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HALEEQ\Dropbox Data\Dropbox\BOS Office data\Publication Section\DS 2022 - 01-03-2023\DS 2022 - Excel Chapters\"/>
    </mc:Choice>
  </mc:AlternateContent>
  <bookViews>
    <workbookView xWindow="0" yWindow="0" windowWidth="20490" windowHeight="7755" activeTab="9"/>
  </bookViews>
  <sheets>
    <sheet name="Sheet1" sheetId="29" r:id="rId1"/>
    <sheet name="13.1" sheetId="20" r:id="rId2"/>
    <sheet name="13.2" sheetId="21" r:id="rId3"/>
    <sheet name="13.3" sheetId="22" r:id="rId4"/>
    <sheet name="13.3b" sheetId="23" r:id="rId5"/>
    <sheet name="13.3c" sheetId="24" r:id="rId6"/>
    <sheet name="13.4" sheetId="25" r:id="rId7"/>
    <sheet name="13.5" sheetId="26" r:id="rId8"/>
    <sheet name="13.6" sheetId="27" r:id="rId9"/>
    <sheet name="13.7" sheetId="28" r:id="rId10"/>
  </sheets>
  <definedNames>
    <definedName name="_xlnm.Print_Area" localSheetId="1">'13.1'!$A$1:$G$43</definedName>
    <definedName name="_xlnm.Print_Area" localSheetId="2">'13.2'!$A$1:$G$46</definedName>
    <definedName name="_xlnm.Print_Area" localSheetId="3">'13.3'!$A$1:$J$65</definedName>
    <definedName name="_xlnm.Print_Area" localSheetId="4">'13.3b'!$A$1:$J$65</definedName>
    <definedName name="_xlnm.Print_Area" localSheetId="5">'13.3c'!$A$1:$J$66</definedName>
    <definedName name="_xlnm.Print_Area" localSheetId="6">'13.4'!$A$1:$E$56</definedName>
    <definedName name="_xlnm.Print_Area" localSheetId="7">'13.5'!$A$1:$J$43</definedName>
    <definedName name="_xlnm.Print_Area" localSheetId="8">'13.6'!$A$1:$G$43</definedName>
    <definedName name="_xlnm.Print_Area" localSheetId="9">'13.7'!$A$1:$G$43</definedName>
    <definedName name="_xlnm.Print_Area" localSheetId="0">Sheet1!$A$1:$N$40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24" l="1"/>
  <c r="J39" i="22" l="1"/>
  <c r="C39" i="22"/>
  <c r="J62" i="24" l="1"/>
  <c r="J61" i="24"/>
  <c r="J60" i="24"/>
  <c r="J59" i="24"/>
  <c r="J58" i="24"/>
  <c r="J57" i="24"/>
  <c r="J56" i="24"/>
  <c r="J55" i="24"/>
  <c r="J54" i="24"/>
  <c r="J53" i="24"/>
  <c r="J52" i="24"/>
  <c r="J51" i="24"/>
  <c r="J50" i="24"/>
  <c r="J49" i="24"/>
  <c r="J48" i="24"/>
  <c r="J47" i="24"/>
  <c r="J46" i="24"/>
  <c r="J45" i="24"/>
  <c r="J44" i="24"/>
  <c r="J43" i="24"/>
  <c r="J42" i="24"/>
  <c r="J41" i="24"/>
  <c r="J39" i="24" s="1"/>
  <c r="I39" i="24"/>
  <c r="H39" i="24"/>
  <c r="G39" i="24"/>
  <c r="F39" i="24"/>
  <c r="E39" i="24"/>
  <c r="D39" i="24"/>
  <c r="C39" i="24"/>
  <c r="B39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4" i="24" s="1"/>
  <c r="J15" i="24"/>
  <c r="I14" i="24"/>
  <c r="H14" i="24"/>
  <c r="G14" i="24"/>
  <c r="F14" i="24"/>
  <c r="E14" i="24"/>
  <c r="D14" i="24"/>
  <c r="C14" i="24"/>
  <c r="B14" i="24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9" i="23"/>
  <c r="J48" i="23"/>
  <c r="J47" i="23"/>
  <c r="J46" i="23"/>
  <c r="J45" i="23"/>
  <c r="J44" i="23"/>
  <c r="J43" i="23"/>
  <c r="J42" i="23"/>
  <c r="J41" i="23"/>
  <c r="J40" i="23"/>
  <c r="J39" i="23" s="1"/>
  <c r="I39" i="23"/>
  <c r="H39" i="23"/>
  <c r="G39" i="23"/>
  <c r="F39" i="23"/>
  <c r="E39" i="23"/>
  <c r="D39" i="23"/>
  <c r="C39" i="23"/>
  <c r="B39" i="23"/>
</calcChain>
</file>

<file path=xl/sharedStrings.xml><?xml version="1.0" encoding="utf-8"?>
<sst xmlns="http://schemas.openxmlformats.org/spreadsheetml/2006/main" count="610" uniqueCount="139">
  <si>
    <t>(In Kilometers)</t>
  </si>
  <si>
    <t>District</t>
  </si>
  <si>
    <t>2004-05</t>
  </si>
  <si>
    <t>2009-10</t>
  </si>
  <si>
    <t>2014-15</t>
  </si>
  <si>
    <t>2019-20</t>
  </si>
  <si>
    <t>SINDH</t>
  </si>
  <si>
    <t>Badin</t>
  </si>
  <si>
    <t>Dadu</t>
  </si>
  <si>
    <t>Ghotki</t>
  </si>
  <si>
    <t>Hyderabad</t>
  </si>
  <si>
    <t>Jacobabad</t>
  </si>
  <si>
    <t>Jamshoro</t>
  </si>
  <si>
    <t>-</t>
  </si>
  <si>
    <t>Karachi</t>
  </si>
  <si>
    <t>Kashmore</t>
  </si>
  <si>
    <t>Khairpur</t>
  </si>
  <si>
    <t>Larkana</t>
  </si>
  <si>
    <t>Matiari</t>
  </si>
  <si>
    <t>Mirpurkhas</t>
  </si>
  <si>
    <t>S. Benazirabad</t>
  </si>
  <si>
    <t>Sanghar</t>
  </si>
  <si>
    <t>Shikarpur</t>
  </si>
  <si>
    <t>Sukkur</t>
  </si>
  <si>
    <t>Tharparkar</t>
  </si>
  <si>
    <t>Thatta</t>
  </si>
  <si>
    <t>Umerkot</t>
  </si>
  <si>
    <t>(In Numbers)</t>
  </si>
  <si>
    <t>Type of Vehicles</t>
  </si>
  <si>
    <t>2015-16</t>
  </si>
  <si>
    <t>2016-17</t>
  </si>
  <si>
    <t>TOTAL</t>
  </si>
  <si>
    <t>Motor Cars, Jeeps and Wagons</t>
  </si>
  <si>
    <t>Motor Cycle</t>
  </si>
  <si>
    <t>Taxies</t>
  </si>
  <si>
    <t>Motor Rickshaws</t>
  </si>
  <si>
    <t>Buses/Mini Buses</t>
  </si>
  <si>
    <t>Trucks</t>
  </si>
  <si>
    <t>Tractors</t>
  </si>
  <si>
    <t>Pickups, D.Vans. &amp; Others</t>
  </si>
  <si>
    <t>Note: (-) = Nil</t>
  </si>
  <si>
    <t>2017-18</t>
  </si>
  <si>
    <t xml:space="preserve"> -   </t>
  </si>
  <si>
    <t>Others</t>
  </si>
  <si>
    <t>Total</t>
  </si>
  <si>
    <t>Year</t>
  </si>
  <si>
    <t>2018-19</t>
  </si>
  <si>
    <t>KARACHI</t>
  </si>
  <si>
    <t>DOMESTIC</t>
  </si>
  <si>
    <t>ROUTE / TRACK</t>
  </si>
  <si>
    <t>PAKISTAN</t>
  </si>
  <si>
    <t>ROUTE KILOMETERS TOTAL</t>
  </si>
  <si>
    <t>Broad Gauge (1.6764 Metres)</t>
  </si>
  <si>
    <t>Metre Gauge (0.9906 Metres)</t>
  </si>
  <si>
    <t>Narrow Gauge (0.7620 Metres)</t>
  </si>
  <si>
    <t>..</t>
  </si>
  <si>
    <t>TRACK KILOMETERS TOTAL</t>
  </si>
  <si>
    <t>‘000 tonnes’</t>
  </si>
  <si>
    <t>BIN QASIM</t>
  </si>
  <si>
    <t>Imports</t>
  </si>
  <si>
    <t>Exports</t>
  </si>
  <si>
    <t>2001-02</t>
  </si>
  <si>
    <t>2002-03</t>
  </si>
  <si>
    <t>2003-04</t>
  </si>
  <si>
    <t>2005-06</t>
  </si>
  <si>
    <t>2006-07</t>
  </si>
  <si>
    <t>2007-08</t>
  </si>
  <si>
    <t>2008-09</t>
  </si>
  <si>
    <t>2010-11</t>
  </si>
  <si>
    <t>2011-12</t>
  </si>
  <si>
    <t>2012-13</t>
  </si>
  <si>
    <t>2013-14</t>
  </si>
  <si>
    <t>Number</t>
  </si>
  <si>
    <t>Rs.</t>
  </si>
  <si>
    <t>...</t>
  </si>
  <si>
    <t>INTERNATIONAL</t>
  </si>
  <si>
    <t>Transport and Communication</t>
  </si>
  <si>
    <t>Table 13.1</t>
  </si>
  <si>
    <t xml:space="preserve">Road Kilometers in Sindh by District </t>
  </si>
  <si>
    <t>Tando M. Khan</t>
  </si>
  <si>
    <r>
      <rPr>
        <b/>
        <sz val="12"/>
        <color theme="1"/>
        <rFont val="Calibri"/>
        <family val="2"/>
        <scheme val="minor"/>
      </rPr>
      <t>Source:-</t>
    </r>
    <r>
      <rPr>
        <sz val="12"/>
        <color theme="1"/>
        <rFont val="Calibri"/>
        <family val="2"/>
        <scheme val="minor"/>
      </rPr>
      <t xml:space="preserve">  Highways, Communication &amp; Works Department, Government of Sindh.</t>
    </r>
  </si>
  <si>
    <t>Table 13.2</t>
  </si>
  <si>
    <t>Motor Vehicles "On Road", "Registered" &amp; "Stood Registered" in Sindh</t>
  </si>
  <si>
    <t>On Road
During
the year</t>
  </si>
  <si>
    <t>Registered
During
the year</t>
  </si>
  <si>
    <t>Stood
Registered
(Cummulative)</t>
  </si>
  <si>
    <t>Table 13.3</t>
  </si>
  <si>
    <t>Motor Vehicles " On Road " in Sindh by District</t>
  </si>
  <si>
    <t>Motor
Cycles</t>
  </si>
  <si>
    <t>Buses/
Mini Buses</t>
  </si>
  <si>
    <t>2 0 1 5 - 1 6</t>
  </si>
  <si>
    <t>2 0 1 6 - 1 7</t>
  </si>
  <si>
    <t>Continued.</t>
  </si>
  <si>
    <t>2 0 1 7 - 1 8</t>
  </si>
  <si>
    <t>Tando M .Khan</t>
  </si>
  <si>
    <t>Buses/
Mini
Buses</t>
  </si>
  <si>
    <t>2 0 1 9 - 2 0</t>
  </si>
  <si>
    <t>R = Repeated</t>
  </si>
  <si>
    <r>
      <rPr>
        <b/>
        <sz val="12"/>
        <color theme="1"/>
        <rFont val="Calibri"/>
        <family val="2"/>
        <scheme val="minor"/>
      </rPr>
      <t>Source:</t>
    </r>
    <r>
      <rPr>
        <sz val="12"/>
        <color theme="1"/>
        <rFont val="Calibri"/>
        <family val="2"/>
        <scheme val="minor"/>
      </rPr>
      <t xml:space="preserve"> Excise and Taxation Department, Government of Sindh, Karachi.</t>
    </r>
  </si>
  <si>
    <t>Table 13.4</t>
  </si>
  <si>
    <t>Pakistan Railway  Route and Track Kilometers</t>
  </si>
  <si>
    <t>2020-21</t>
  </si>
  <si>
    <r>
      <t>Source:</t>
    </r>
    <r>
      <rPr>
        <sz val="12"/>
        <color theme="1"/>
        <rFont val="Calibri"/>
        <family val="2"/>
        <scheme val="minor"/>
      </rPr>
      <t xml:space="preserve"> Pakistan Railways.</t>
    </r>
  </si>
  <si>
    <t>Table 13.5</t>
  </si>
  <si>
    <t>Cargo Handled at Ports in Sindh</t>
  </si>
  <si>
    <r>
      <t>Source:</t>
    </r>
    <r>
      <rPr>
        <sz val="12"/>
        <color rgb="FF000000"/>
        <rFont val="Calibri"/>
        <family val="2"/>
        <scheme val="minor"/>
      </rPr>
      <t xml:space="preserve"> Pakistan Economic Survey, Transport and Communications.</t>
    </r>
  </si>
  <si>
    <t>Table 13.6</t>
  </si>
  <si>
    <t>Number of Air Passengers Embarking and Revenues Received at Airports in Sindh</t>
  </si>
  <si>
    <r>
      <rPr>
        <b/>
        <sz val="12"/>
        <color rgb="FF000000"/>
        <rFont val="Calibri"/>
        <family val="2"/>
        <scheme val="minor"/>
      </rPr>
      <t>Note:-</t>
    </r>
    <r>
      <rPr>
        <sz val="12"/>
        <color rgb="FF000000"/>
        <rFont val="Calibri"/>
        <family val="2"/>
        <scheme val="minor"/>
      </rPr>
      <t xml:space="preserve"> (…) = Not Avaiable</t>
    </r>
  </si>
  <si>
    <r>
      <t>Source:</t>
    </r>
    <r>
      <rPr>
        <sz val="12"/>
        <color rgb="FF000000"/>
        <rFont val="Calibri"/>
        <family val="2"/>
        <scheme val="minor"/>
      </rPr>
      <t xml:space="preserve"> Civil Aviation Authority, Government of Pakistan.</t>
    </r>
  </si>
  <si>
    <t>Table 13.7</t>
  </si>
  <si>
    <t>Quantity of Cargo Loaded and Revenues Received at Airports in Sindh</t>
  </si>
  <si>
    <t>…</t>
  </si>
  <si>
    <r>
      <t xml:space="preserve">Note:- </t>
    </r>
    <r>
      <rPr>
        <sz val="12"/>
        <color rgb="FF000000"/>
        <rFont val="Calibri"/>
        <family val="2"/>
        <scheme val="minor"/>
      </rPr>
      <t>(…) = Not Avaiable</t>
    </r>
  </si>
  <si>
    <t>Stood
Registered 
(Cummulative)</t>
  </si>
  <si>
    <t>Rick-
shaws</t>
  </si>
  <si>
    <t xml:space="preserve">2020-21 </t>
  </si>
  <si>
    <t>(-) = Nil</t>
  </si>
  <si>
    <t>Note: Roads maintained by Highways Department only.</t>
  </si>
  <si>
    <t xml:space="preserve">2018-19 </t>
  </si>
  <si>
    <t xml:space="preserve">2019-20 </t>
  </si>
  <si>
    <t xml:space="preserve">2 0 1 8 - 1 9 </t>
  </si>
  <si>
    <t xml:space="preserve">2 0 2 0 - 2 1 </t>
  </si>
  <si>
    <t>Motor Cars, Jeeps
&amp; Station
Wagons</t>
  </si>
  <si>
    <t>Motor
Cars, Jeeps
&amp; Station
Wagons</t>
  </si>
  <si>
    <t xml:space="preserve">      13.0   TRANSPORT
                AND
                 COMMUNICATIONS</t>
  </si>
  <si>
    <t>Page 323</t>
  </si>
  <si>
    <t>Page 324</t>
  </si>
  <si>
    <t>Page 325</t>
  </si>
  <si>
    <t>Page 326</t>
  </si>
  <si>
    <t>Page 327</t>
  </si>
  <si>
    <t>Page 328</t>
  </si>
  <si>
    <t>Page 329</t>
  </si>
  <si>
    <t>Page 330</t>
  </si>
  <si>
    <t>Page 331</t>
  </si>
  <si>
    <t>Sindh Statistics 2022</t>
  </si>
  <si>
    <t>Kamber Shahdadkot</t>
  </si>
  <si>
    <t>Naushero Feroze</t>
  </si>
  <si>
    <t>Tando Allahyar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</si>
</sst>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4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159">
    <xf numFmtId="0" fontId="0" fillId="0" borderId="0" xfId="0"/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3" fillId="0" borderId="0" xfId="0" applyFont="1" applyBorder="1"/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16" fillId="0" borderId="0" xfId="0" applyFont="1" applyBorder="1"/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3" fontId="16" fillId="0" borderId="7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3" fontId="16" fillId="0" borderId="6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1" fillId="0" borderId="7" xfId="0" applyFont="1" applyBorder="1" applyAlignment="1">
      <alignment horizontal="left" vertical="center" wrapText="1" indent="3"/>
    </xf>
    <xf numFmtId="0" fontId="21" fillId="0" borderId="7" xfId="0" applyFont="1" applyBorder="1" applyAlignment="1">
      <alignment horizontal="left" vertical="center" wrapText="1" indent="2"/>
    </xf>
    <xf numFmtId="0" fontId="15" fillId="0" borderId="7" xfId="0" applyFont="1" applyBorder="1" applyAlignment="1">
      <alignment horizontal="left" vertical="center" wrapText="1" indent="1"/>
    </xf>
    <xf numFmtId="0" fontId="16" fillId="0" borderId="6" xfId="0" applyFont="1" applyBorder="1"/>
    <xf numFmtId="0" fontId="5" fillId="0" borderId="6" xfId="0" applyFont="1" applyBorder="1" applyAlignment="1">
      <alignment horizontal="right" vertical="center" wrapText="1" indent="1"/>
    </xf>
    <xf numFmtId="0" fontId="18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3" fontId="24" fillId="0" borderId="6" xfId="0" applyNumberFormat="1" applyFont="1" applyBorder="1" applyAlignment="1">
      <alignment horizontal="right" vertical="center"/>
    </xf>
    <xf numFmtId="3" fontId="24" fillId="0" borderId="6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6" fillId="0" borderId="2" xfId="0" applyFont="1" applyBorder="1" applyAlignment="1"/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3" fontId="16" fillId="0" borderId="7" xfId="0" applyNumberFormat="1" applyFont="1" applyBorder="1" applyAlignment="1">
      <alignment vertical="center"/>
    </xf>
    <xf numFmtId="3" fontId="25" fillId="0" borderId="7" xfId="0" applyNumberFormat="1" applyFont="1" applyBorder="1" applyAlignment="1">
      <alignment horizontal="right" vertical="center"/>
    </xf>
    <xf numFmtId="3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/>
    <xf numFmtId="3" fontId="6" fillId="0" borderId="1" xfId="0" applyNumberFormat="1" applyFont="1" applyBorder="1" applyAlignment="1">
      <alignment vertical="center" wrapText="1"/>
    </xf>
    <xf numFmtId="3" fontId="16" fillId="2" borderId="7" xfId="0" applyNumberFormat="1" applyFont="1" applyFill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3" fontId="6" fillId="0" borderId="5" xfId="0" applyNumberFormat="1" applyFont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 wrapText="1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 wrapText="1"/>
    </xf>
    <xf numFmtId="0" fontId="16" fillId="0" borderId="7" xfId="0" applyFont="1" applyBorder="1" applyAlignment="1"/>
    <xf numFmtId="0" fontId="16" fillId="0" borderId="6" xfId="0" applyFont="1" applyBorder="1" applyAlignment="1"/>
    <xf numFmtId="165" fontId="6" fillId="0" borderId="5" xfId="1" applyNumberFormat="1" applyFont="1" applyBorder="1" applyAlignment="1">
      <alignment horizontal="right" vertical="center" wrapText="1"/>
    </xf>
    <xf numFmtId="37" fontId="16" fillId="0" borderId="7" xfId="1" applyNumberFormat="1" applyFont="1" applyBorder="1" applyAlignment="1">
      <alignment horizontal="right" vertical="center" wrapText="1"/>
    </xf>
    <xf numFmtId="37" fontId="16" fillId="0" borderId="6" xfId="1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/>
    <xf numFmtId="0" fontId="25" fillId="0" borderId="7" xfId="0" applyFont="1" applyBorder="1" applyAlignment="1">
      <alignment horizontal="center" vertical="center"/>
    </xf>
    <xf numFmtId="3" fontId="28" fillId="0" borderId="7" xfId="0" applyNumberFormat="1" applyFont="1" applyBorder="1" applyAlignment="1">
      <alignment vertical="center"/>
    </xf>
    <xf numFmtId="3" fontId="28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N40"/>
  <sheetViews>
    <sheetView view="pageBreakPreview" topLeftCell="A19" zoomScaleNormal="100" zoomScaleSheetLayoutView="100" workbookViewId="0">
      <selection activeCell="P26" sqref="P26"/>
    </sheetView>
  </sheetViews>
  <sheetFormatPr defaultRowHeight="15" x14ac:dyDescent="0.25"/>
  <sheetData>
    <row r="30" spans="1:14" ht="15" customHeight="1" x14ac:dyDescent="0.25">
      <c r="A30" s="113" t="s">
        <v>125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14" ht="15" customHeight="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ht="15" customHeight="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ht="15" customHeight="1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ht="15" customHeight="1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  <row r="35" spans="1:14" ht="15" customHeight="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</row>
    <row r="36" spans="1:14" ht="15" customHeight="1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</row>
    <row r="37" spans="1:14" ht="15" customHeight="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</row>
    <row r="38" spans="1:14" ht="15" customHeight="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</row>
    <row r="39" spans="1:14" ht="15" customHeight="1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</row>
    <row r="40" spans="1:14" ht="15" customHeight="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</row>
  </sheetData>
  <mergeCells count="1">
    <mergeCell ref="A30:N40"/>
  </mergeCells>
  <pageMargins left="0.25" right="0.25" top="0.5" bottom="0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3"/>
  <sheetViews>
    <sheetView tabSelected="1" view="pageBreakPreview" topLeftCell="A4" zoomScaleNormal="100" zoomScaleSheetLayoutView="100" workbookViewId="0">
      <selection activeCell="K12" sqref="K12"/>
    </sheetView>
  </sheetViews>
  <sheetFormatPr defaultRowHeight="15" x14ac:dyDescent="0.25"/>
  <cols>
    <col min="1" max="1" width="19.7109375" customWidth="1"/>
    <col min="2" max="7" width="17.7109375" customWidth="1"/>
  </cols>
  <sheetData>
    <row r="1" spans="1:7" x14ac:dyDescent="0.25">
      <c r="A1" s="115"/>
      <c r="B1" s="115"/>
      <c r="C1" s="115"/>
      <c r="D1" s="115"/>
      <c r="E1" s="115"/>
      <c r="F1" s="115"/>
      <c r="G1" s="115"/>
    </row>
    <row r="2" spans="1:7" ht="15.75" x14ac:dyDescent="0.25">
      <c r="A2" s="5" t="s">
        <v>135</v>
      </c>
      <c r="B2" s="2"/>
      <c r="C2" s="2"/>
      <c r="D2" s="2"/>
      <c r="E2" s="2"/>
      <c r="F2" s="122" t="s">
        <v>76</v>
      </c>
      <c r="G2" s="122"/>
    </row>
    <row r="3" spans="1:7" x14ac:dyDescent="0.25">
      <c r="A3" s="80"/>
      <c r="B3" s="74"/>
      <c r="C3" s="74"/>
      <c r="D3" s="74"/>
      <c r="E3" s="74"/>
      <c r="F3" s="74"/>
      <c r="G3" s="74"/>
    </row>
    <row r="4" spans="1:7" x14ac:dyDescent="0.25">
      <c r="A4" s="80"/>
      <c r="B4" s="74"/>
      <c r="C4" s="74"/>
      <c r="D4" s="74"/>
      <c r="E4" s="74"/>
      <c r="F4" s="74"/>
      <c r="G4" s="74"/>
    </row>
    <row r="5" spans="1:7" x14ac:dyDescent="0.25">
      <c r="A5" s="80"/>
      <c r="B5" s="74"/>
      <c r="C5" s="74"/>
      <c r="D5" s="74"/>
      <c r="E5" s="74"/>
      <c r="F5" s="74"/>
      <c r="G5" s="74"/>
    </row>
    <row r="6" spans="1:7" x14ac:dyDescent="0.25">
      <c r="A6" s="80"/>
      <c r="B6" s="74"/>
      <c r="C6" s="74"/>
      <c r="D6" s="74"/>
      <c r="E6" s="74"/>
      <c r="F6" s="74"/>
      <c r="G6" s="74"/>
    </row>
    <row r="7" spans="1:7" ht="21" x14ac:dyDescent="0.25">
      <c r="A7" s="123" t="s">
        <v>110</v>
      </c>
      <c r="B7" s="123"/>
      <c r="C7" s="123"/>
      <c r="D7" s="123"/>
      <c r="E7" s="123"/>
      <c r="F7" s="123"/>
      <c r="G7" s="123"/>
    </row>
    <row r="8" spans="1:7" ht="23.25" x14ac:dyDescent="0.25">
      <c r="A8" s="124" t="s">
        <v>111</v>
      </c>
      <c r="B8" s="124"/>
      <c r="C8" s="124"/>
      <c r="D8" s="124"/>
      <c r="E8" s="124"/>
      <c r="F8" s="124"/>
      <c r="G8" s="124"/>
    </row>
    <row r="9" spans="1:7" ht="15.95" customHeight="1" x14ac:dyDescent="0.25">
      <c r="A9" s="45"/>
      <c r="B9" s="45"/>
      <c r="C9" s="45"/>
      <c r="D9" s="45"/>
      <c r="E9" s="45"/>
      <c r="F9" s="45"/>
      <c r="G9" s="45"/>
    </row>
    <row r="10" spans="1:7" ht="15.75" x14ac:dyDescent="0.25">
      <c r="A10" s="46"/>
      <c r="B10" s="46"/>
      <c r="C10" s="46"/>
      <c r="D10" s="46"/>
      <c r="E10" s="46"/>
      <c r="F10" s="46"/>
      <c r="G10" s="46"/>
    </row>
    <row r="11" spans="1:7" ht="15.75" x14ac:dyDescent="0.25">
      <c r="A11" s="46"/>
      <c r="B11" s="46"/>
      <c r="C11" s="46"/>
      <c r="D11" s="46"/>
      <c r="E11" s="46"/>
      <c r="F11" s="46"/>
      <c r="G11" s="46"/>
    </row>
    <row r="12" spans="1:7" ht="24.95" customHeight="1" x14ac:dyDescent="0.25">
      <c r="A12" s="155" t="s">
        <v>45</v>
      </c>
      <c r="B12" s="155" t="s">
        <v>48</v>
      </c>
      <c r="C12" s="155"/>
      <c r="D12" s="155"/>
      <c r="E12" s="155"/>
      <c r="F12" s="155" t="s">
        <v>75</v>
      </c>
      <c r="G12" s="155"/>
    </row>
    <row r="13" spans="1:7" ht="24.95" customHeight="1" x14ac:dyDescent="0.25">
      <c r="A13" s="155"/>
      <c r="B13" s="155" t="s">
        <v>14</v>
      </c>
      <c r="C13" s="155"/>
      <c r="D13" s="156" t="s">
        <v>23</v>
      </c>
      <c r="E13" s="156"/>
      <c r="F13" s="155" t="s">
        <v>14</v>
      </c>
      <c r="G13" s="155"/>
    </row>
    <row r="14" spans="1:7" ht="18.75" customHeight="1" x14ac:dyDescent="0.25">
      <c r="A14" s="155"/>
      <c r="B14" s="112" t="s">
        <v>72</v>
      </c>
      <c r="C14" s="112" t="s">
        <v>73</v>
      </c>
      <c r="D14" s="112" t="s">
        <v>72</v>
      </c>
      <c r="E14" s="112" t="s">
        <v>73</v>
      </c>
      <c r="F14" s="112" t="s">
        <v>72</v>
      </c>
      <c r="G14" s="112" t="s">
        <v>73</v>
      </c>
    </row>
    <row r="15" spans="1:7" x14ac:dyDescent="0.25">
      <c r="A15" s="39"/>
      <c r="B15" s="39"/>
      <c r="C15" s="39"/>
      <c r="D15" s="39"/>
      <c r="E15" s="39"/>
      <c r="F15" s="39"/>
      <c r="G15" s="39"/>
    </row>
    <row r="16" spans="1:7" ht="35.1" customHeight="1" x14ac:dyDescent="0.25">
      <c r="A16" s="41" t="s">
        <v>61</v>
      </c>
      <c r="B16" s="101" t="s">
        <v>74</v>
      </c>
      <c r="C16" s="101" t="s">
        <v>74</v>
      </c>
      <c r="D16" s="101" t="s">
        <v>74</v>
      </c>
      <c r="E16" s="101" t="s">
        <v>74</v>
      </c>
      <c r="F16" s="101" t="s">
        <v>74</v>
      </c>
      <c r="G16" s="101" t="s">
        <v>74</v>
      </c>
    </row>
    <row r="17" spans="1:7" ht="35.1" customHeight="1" x14ac:dyDescent="0.25">
      <c r="A17" s="41" t="s">
        <v>62</v>
      </c>
      <c r="B17" s="101" t="s">
        <v>74</v>
      </c>
      <c r="C17" s="101" t="s">
        <v>74</v>
      </c>
      <c r="D17" s="101" t="s">
        <v>74</v>
      </c>
      <c r="E17" s="101" t="s">
        <v>74</v>
      </c>
      <c r="F17" s="101" t="s">
        <v>74</v>
      </c>
      <c r="G17" s="101" t="s">
        <v>74</v>
      </c>
    </row>
    <row r="18" spans="1:7" ht="35.1" customHeight="1" x14ac:dyDescent="0.25">
      <c r="A18" s="41" t="s">
        <v>63</v>
      </c>
      <c r="B18" s="101" t="s">
        <v>74</v>
      </c>
      <c r="C18" s="101" t="s">
        <v>74</v>
      </c>
      <c r="D18" s="101" t="s">
        <v>74</v>
      </c>
      <c r="E18" s="101" t="s">
        <v>74</v>
      </c>
      <c r="F18" s="101" t="s">
        <v>74</v>
      </c>
      <c r="G18" s="101" t="s">
        <v>74</v>
      </c>
    </row>
    <row r="19" spans="1:7" ht="35.1" customHeight="1" x14ac:dyDescent="0.25">
      <c r="A19" s="41" t="s">
        <v>2</v>
      </c>
      <c r="B19" s="101" t="s">
        <v>74</v>
      </c>
      <c r="C19" s="101" t="s">
        <v>74</v>
      </c>
      <c r="D19" s="101" t="s">
        <v>74</v>
      </c>
      <c r="E19" s="101" t="s">
        <v>74</v>
      </c>
      <c r="F19" s="101" t="s">
        <v>74</v>
      </c>
      <c r="G19" s="101" t="s">
        <v>74</v>
      </c>
    </row>
    <row r="20" spans="1:7" ht="35.1" customHeight="1" x14ac:dyDescent="0.25">
      <c r="A20" s="41" t="s">
        <v>64</v>
      </c>
      <c r="B20" s="101" t="s">
        <v>74</v>
      </c>
      <c r="C20" s="101" t="s">
        <v>74</v>
      </c>
      <c r="D20" s="101" t="s">
        <v>74</v>
      </c>
      <c r="E20" s="101" t="s">
        <v>74</v>
      </c>
      <c r="F20" s="101" t="s">
        <v>74</v>
      </c>
      <c r="G20" s="101" t="s">
        <v>74</v>
      </c>
    </row>
    <row r="21" spans="1:7" ht="35.1" customHeight="1" x14ac:dyDescent="0.25">
      <c r="A21" s="41" t="s">
        <v>65</v>
      </c>
      <c r="B21" s="101" t="s">
        <v>74</v>
      </c>
      <c r="C21" s="101" t="s">
        <v>74</v>
      </c>
      <c r="D21" s="101" t="s">
        <v>74</v>
      </c>
      <c r="E21" s="101" t="s">
        <v>74</v>
      </c>
      <c r="F21" s="101" t="s">
        <v>74</v>
      </c>
      <c r="G21" s="101" t="s">
        <v>74</v>
      </c>
    </row>
    <row r="22" spans="1:7" ht="35.1" customHeight="1" x14ac:dyDescent="0.25">
      <c r="A22" s="41" t="s">
        <v>66</v>
      </c>
      <c r="B22" s="101" t="s">
        <v>74</v>
      </c>
      <c r="C22" s="101" t="s">
        <v>74</v>
      </c>
      <c r="D22" s="101" t="s">
        <v>74</v>
      </c>
      <c r="E22" s="101" t="s">
        <v>74</v>
      </c>
      <c r="F22" s="101" t="s">
        <v>74</v>
      </c>
      <c r="G22" s="101" t="s">
        <v>74</v>
      </c>
    </row>
    <row r="23" spans="1:7" ht="35.1" customHeight="1" x14ac:dyDescent="0.25">
      <c r="A23" s="41" t="s">
        <v>67</v>
      </c>
      <c r="B23" s="101" t="s">
        <v>74</v>
      </c>
      <c r="C23" s="101" t="s">
        <v>74</v>
      </c>
      <c r="D23" s="101" t="s">
        <v>74</v>
      </c>
      <c r="E23" s="101" t="s">
        <v>74</v>
      </c>
      <c r="F23" s="101" t="s">
        <v>74</v>
      </c>
      <c r="G23" s="101" t="s">
        <v>74</v>
      </c>
    </row>
    <row r="24" spans="1:7" ht="35.1" customHeight="1" x14ac:dyDescent="0.25">
      <c r="A24" s="41" t="s">
        <v>3</v>
      </c>
      <c r="B24" s="101" t="s">
        <v>74</v>
      </c>
      <c r="C24" s="101" t="s">
        <v>74</v>
      </c>
      <c r="D24" s="101" t="s">
        <v>74</v>
      </c>
      <c r="E24" s="101" t="s">
        <v>74</v>
      </c>
      <c r="F24" s="101" t="s">
        <v>74</v>
      </c>
      <c r="G24" s="101" t="s">
        <v>74</v>
      </c>
    </row>
    <row r="25" spans="1:7" ht="35.1" customHeight="1" x14ac:dyDescent="0.25">
      <c r="A25" s="41" t="s">
        <v>68</v>
      </c>
      <c r="B25" s="61">
        <v>35067</v>
      </c>
      <c r="C25" s="101" t="s">
        <v>74</v>
      </c>
      <c r="D25" s="62">
        <v>71</v>
      </c>
      <c r="E25" s="101" t="s">
        <v>74</v>
      </c>
      <c r="F25" s="61">
        <v>107297</v>
      </c>
      <c r="G25" s="101" t="s">
        <v>74</v>
      </c>
    </row>
    <row r="26" spans="1:7" ht="35.1" customHeight="1" x14ac:dyDescent="0.25">
      <c r="A26" s="41" t="s">
        <v>69</v>
      </c>
      <c r="B26" s="61">
        <v>31073</v>
      </c>
      <c r="C26" s="101" t="s">
        <v>74</v>
      </c>
      <c r="D26" s="62">
        <v>43</v>
      </c>
      <c r="E26" s="101" t="s">
        <v>74</v>
      </c>
      <c r="F26" s="61">
        <v>111472</v>
      </c>
      <c r="G26" s="101" t="s">
        <v>74</v>
      </c>
    </row>
    <row r="27" spans="1:7" ht="35.1" customHeight="1" x14ac:dyDescent="0.25">
      <c r="A27" s="41" t="s">
        <v>70</v>
      </c>
      <c r="B27" s="61">
        <v>31497</v>
      </c>
      <c r="C27" s="101" t="s">
        <v>74</v>
      </c>
      <c r="D27" s="62">
        <v>27</v>
      </c>
      <c r="E27" s="101" t="s">
        <v>74</v>
      </c>
      <c r="F27" s="61">
        <v>123427</v>
      </c>
      <c r="G27" s="101" t="s">
        <v>74</v>
      </c>
    </row>
    <row r="28" spans="1:7" ht="35.1" customHeight="1" x14ac:dyDescent="0.25">
      <c r="A28" s="41" t="s">
        <v>71</v>
      </c>
      <c r="B28" s="61">
        <v>26442</v>
      </c>
      <c r="C28" s="101" t="s">
        <v>74</v>
      </c>
      <c r="D28" s="62">
        <v>17</v>
      </c>
      <c r="E28" s="101" t="s">
        <v>74</v>
      </c>
      <c r="F28" s="61">
        <v>109682</v>
      </c>
      <c r="G28" s="101" t="s">
        <v>74</v>
      </c>
    </row>
    <row r="29" spans="1:7" ht="35.1" customHeight="1" x14ac:dyDescent="0.25">
      <c r="A29" s="41" t="s">
        <v>4</v>
      </c>
      <c r="B29" s="61">
        <v>18361</v>
      </c>
      <c r="C29" s="101" t="s">
        <v>74</v>
      </c>
      <c r="D29" s="62">
        <v>10</v>
      </c>
      <c r="E29" s="101" t="s">
        <v>74</v>
      </c>
      <c r="F29" s="61">
        <v>107356</v>
      </c>
      <c r="G29" s="101" t="s">
        <v>74</v>
      </c>
    </row>
    <row r="30" spans="1:7" ht="35.1" customHeight="1" x14ac:dyDescent="0.25">
      <c r="A30" s="41" t="s">
        <v>29</v>
      </c>
      <c r="B30" s="61">
        <v>17842</v>
      </c>
      <c r="C30" s="101" t="s">
        <v>74</v>
      </c>
      <c r="D30" s="62">
        <v>10</v>
      </c>
      <c r="E30" s="101" t="s">
        <v>74</v>
      </c>
      <c r="F30" s="61">
        <v>106548</v>
      </c>
      <c r="G30" s="101" t="s">
        <v>74</v>
      </c>
    </row>
    <row r="31" spans="1:7" ht="35.1" customHeight="1" x14ac:dyDescent="0.25">
      <c r="A31" s="41" t="s">
        <v>30</v>
      </c>
      <c r="B31" s="61">
        <v>32560</v>
      </c>
      <c r="C31" s="101" t="s">
        <v>74</v>
      </c>
      <c r="D31" s="62">
        <v>14</v>
      </c>
      <c r="E31" s="101" t="s">
        <v>74</v>
      </c>
      <c r="F31" s="61">
        <v>96969</v>
      </c>
      <c r="G31" s="101" t="s">
        <v>74</v>
      </c>
    </row>
    <row r="32" spans="1:7" ht="35.1" customHeight="1" x14ac:dyDescent="0.25">
      <c r="A32" s="41" t="s">
        <v>41</v>
      </c>
      <c r="B32" s="61">
        <v>37539</v>
      </c>
      <c r="C32" s="101" t="s">
        <v>74</v>
      </c>
      <c r="D32" s="62">
        <v>2</v>
      </c>
      <c r="E32" s="101" t="s">
        <v>74</v>
      </c>
      <c r="F32" s="61">
        <v>109783</v>
      </c>
      <c r="G32" s="101" t="s">
        <v>74</v>
      </c>
    </row>
    <row r="33" spans="1:7" ht="35.1" customHeight="1" x14ac:dyDescent="0.25">
      <c r="A33" s="41" t="s">
        <v>46</v>
      </c>
      <c r="B33" s="61">
        <v>18181</v>
      </c>
      <c r="C33" s="101" t="s">
        <v>74</v>
      </c>
      <c r="D33" s="62">
        <v>1</v>
      </c>
      <c r="E33" s="101" t="s">
        <v>74</v>
      </c>
      <c r="F33" s="61">
        <v>93902</v>
      </c>
      <c r="G33" s="101" t="s">
        <v>74</v>
      </c>
    </row>
    <row r="34" spans="1:7" ht="35.1" customHeight="1" x14ac:dyDescent="0.25">
      <c r="A34" s="41" t="s">
        <v>5</v>
      </c>
      <c r="B34" s="61">
        <v>12114</v>
      </c>
      <c r="C34" s="101" t="s">
        <v>74</v>
      </c>
      <c r="D34" s="62">
        <v>1</v>
      </c>
      <c r="E34" s="101" t="s">
        <v>74</v>
      </c>
      <c r="F34" s="61">
        <v>63544</v>
      </c>
      <c r="G34" s="101" t="s">
        <v>74</v>
      </c>
    </row>
    <row r="35" spans="1:7" ht="35.1" customHeight="1" x14ac:dyDescent="0.25">
      <c r="A35" s="41" t="s">
        <v>101</v>
      </c>
      <c r="B35" s="101" t="s">
        <v>112</v>
      </c>
      <c r="C35" s="101" t="s">
        <v>112</v>
      </c>
      <c r="D35" s="101" t="s">
        <v>112</v>
      </c>
      <c r="E35" s="101" t="s">
        <v>112</v>
      </c>
      <c r="F35" s="61">
        <v>69970</v>
      </c>
      <c r="G35" s="60">
        <v>113709880</v>
      </c>
    </row>
    <row r="36" spans="1:7" x14ac:dyDescent="0.25">
      <c r="A36" s="42"/>
      <c r="B36" s="43"/>
      <c r="C36" s="47"/>
      <c r="D36" s="43"/>
      <c r="E36" s="47"/>
      <c r="F36" s="43"/>
      <c r="G36" s="47"/>
    </row>
    <row r="37" spans="1:7" ht="15.75" x14ac:dyDescent="0.25">
      <c r="A37" s="9" t="s">
        <v>113</v>
      </c>
      <c r="B37" s="9"/>
      <c r="C37" s="9"/>
      <c r="D37" s="2"/>
      <c r="E37" s="2"/>
      <c r="F37" s="2"/>
      <c r="G37" s="2"/>
    </row>
    <row r="38" spans="1:7" ht="15.75" x14ac:dyDescent="0.25">
      <c r="A38" s="9"/>
      <c r="B38" s="9"/>
      <c r="C38" s="9"/>
      <c r="D38" s="149" t="s">
        <v>109</v>
      </c>
      <c r="E38" s="149"/>
      <c r="F38" s="149"/>
      <c r="G38" s="149"/>
    </row>
    <row r="39" spans="1:7" x14ac:dyDescent="0.25">
      <c r="A39" s="49"/>
      <c r="B39" s="49"/>
      <c r="C39" s="49"/>
      <c r="D39" s="49"/>
      <c r="E39" s="49"/>
      <c r="F39" s="49"/>
      <c r="G39" s="50"/>
    </row>
    <row r="40" spans="1:7" ht="15.75" x14ac:dyDescent="0.25">
      <c r="A40" s="51"/>
      <c r="B40" s="52"/>
      <c r="C40" s="52"/>
      <c r="D40" s="52"/>
      <c r="E40" s="52"/>
      <c r="F40" s="52"/>
      <c r="G40" s="69"/>
    </row>
    <row r="41" spans="1:7" ht="15.75" x14ac:dyDescent="0.25">
      <c r="A41" s="51"/>
      <c r="B41" s="52"/>
      <c r="C41" s="52"/>
      <c r="D41" s="52"/>
      <c r="E41" s="52"/>
      <c r="F41" s="52"/>
      <c r="G41" s="69"/>
    </row>
    <row r="42" spans="1:7" x14ac:dyDescent="0.25">
      <c r="A42" s="120" t="s">
        <v>134</v>
      </c>
      <c r="B42" s="121"/>
      <c r="C42" s="121"/>
      <c r="D42" s="121"/>
      <c r="E42" s="121"/>
      <c r="F42" s="121"/>
      <c r="G42" s="121"/>
    </row>
    <row r="43" spans="1:7" x14ac:dyDescent="0.25">
      <c r="A43" s="80"/>
      <c r="B43" s="74"/>
      <c r="C43" s="74"/>
      <c r="D43" s="74"/>
      <c r="E43" s="74"/>
      <c r="F43" s="74"/>
      <c r="G43" s="74"/>
    </row>
    <row r="44" spans="1:7" x14ac:dyDescent="0.25">
      <c r="A44" s="80"/>
      <c r="B44" s="74"/>
      <c r="C44" s="74"/>
      <c r="D44" s="74"/>
      <c r="E44" s="74"/>
      <c r="F44" s="74"/>
      <c r="G44" s="74"/>
    </row>
    <row r="45" spans="1:7" x14ac:dyDescent="0.25">
      <c r="A45" s="80"/>
      <c r="B45" s="74"/>
      <c r="C45" s="74"/>
      <c r="D45" s="74"/>
      <c r="E45" s="74"/>
      <c r="F45" s="74"/>
      <c r="G45" s="74"/>
    </row>
    <row r="46" spans="1:7" x14ac:dyDescent="0.25">
      <c r="A46" s="81"/>
      <c r="B46" s="81"/>
      <c r="C46" s="81"/>
      <c r="D46" s="81"/>
      <c r="E46" s="81"/>
      <c r="F46" s="81"/>
      <c r="G46" s="81"/>
    </row>
    <row r="47" spans="1:7" x14ac:dyDescent="0.25">
      <c r="A47" s="82"/>
      <c r="B47" s="82"/>
      <c r="C47" s="82"/>
      <c r="D47" s="82"/>
      <c r="E47" s="82"/>
      <c r="F47" s="82"/>
      <c r="G47" s="82"/>
    </row>
    <row r="48" spans="1:7" x14ac:dyDescent="0.25">
      <c r="A48" s="82"/>
      <c r="B48" s="82"/>
      <c r="C48" s="82"/>
      <c r="D48" s="82"/>
      <c r="E48" s="82"/>
      <c r="F48" s="82"/>
      <c r="G48" s="82"/>
    </row>
    <row r="49" spans="1:7" x14ac:dyDescent="0.25">
      <c r="A49" s="82"/>
      <c r="B49" s="82"/>
      <c r="C49" s="82"/>
      <c r="D49" s="82"/>
      <c r="E49" s="82"/>
      <c r="F49" s="82"/>
      <c r="G49" s="82"/>
    </row>
    <row r="50" spans="1:7" x14ac:dyDescent="0.25">
      <c r="A50" s="82"/>
      <c r="B50" s="82"/>
      <c r="C50" s="82"/>
      <c r="D50" s="82"/>
      <c r="E50" s="82"/>
      <c r="F50" s="82"/>
      <c r="G50" s="82"/>
    </row>
    <row r="51" spans="1:7" x14ac:dyDescent="0.25">
      <c r="A51" s="82"/>
      <c r="B51" s="82"/>
      <c r="C51" s="82"/>
      <c r="D51" s="82"/>
      <c r="E51" s="82"/>
      <c r="F51" s="82"/>
      <c r="G51" s="82"/>
    </row>
    <row r="52" spans="1:7" x14ac:dyDescent="0.25">
      <c r="A52" s="82"/>
      <c r="B52" s="82"/>
      <c r="C52" s="82"/>
      <c r="D52" s="82"/>
      <c r="E52" s="82"/>
      <c r="F52" s="82"/>
      <c r="G52" s="82"/>
    </row>
    <row r="53" spans="1:7" x14ac:dyDescent="0.25">
      <c r="A53" s="82"/>
      <c r="B53" s="82"/>
      <c r="C53" s="82"/>
      <c r="D53" s="82"/>
      <c r="E53" s="82"/>
      <c r="F53" s="82"/>
      <c r="G53" s="82"/>
    </row>
  </sheetData>
  <mergeCells count="12">
    <mergeCell ref="D38:G38"/>
    <mergeCell ref="A42:G42"/>
    <mergeCell ref="A1:G1"/>
    <mergeCell ref="F2:G2"/>
    <mergeCell ref="A7:G7"/>
    <mergeCell ref="A8:G8"/>
    <mergeCell ref="A12:A14"/>
    <mergeCell ref="B12:E12"/>
    <mergeCell ref="F12:G12"/>
    <mergeCell ref="B13:C13"/>
    <mergeCell ref="D13:E13"/>
    <mergeCell ref="F13:G13"/>
  </mergeCells>
  <pageMargins left="0.25" right="0.25" top="0.5" bottom="0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0"/>
  <sheetViews>
    <sheetView view="pageBreakPreview" topLeftCell="A28" zoomScaleNormal="100" zoomScaleSheetLayoutView="100" workbookViewId="0">
      <selection activeCell="A34" sqref="A34"/>
    </sheetView>
  </sheetViews>
  <sheetFormatPr defaultRowHeight="15" x14ac:dyDescent="0.25"/>
  <cols>
    <col min="1" max="1" width="28.7109375" customWidth="1"/>
    <col min="2" max="7" width="15.7109375" customWidth="1"/>
  </cols>
  <sheetData>
    <row r="1" spans="1:7" x14ac:dyDescent="0.25">
      <c r="A1" s="115"/>
      <c r="B1" s="115"/>
      <c r="C1" s="115"/>
      <c r="D1" s="115"/>
      <c r="E1" s="115"/>
      <c r="F1" s="115"/>
      <c r="G1" s="115"/>
    </row>
    <row r="2" spans="1:7" ht="15.95" customHeight="1" x14ac:dyDescent="0.25">
      <c r="A2" s="5" t="s">
        <v>135</v>
      </c>
      <c r="B2" s="2"/>
      <c r="C2" s="2"/>
      <c r="D2" s="2"/>
      <c r="E2" s="122" t="s">
        <v>76</v>
      </c>
      <c r="F2" s="122"/>
      <c r="G2" s="122"/>
    </row>
    <row r="3" spans="1:7" x14ac:dyDescent="0.25">
      <c r="A3" s="74"/>
      <c r="B3" s="74"/>
      <c r="C3" s="74"/>
      <c r="D3" s="74"/>
      <c r="E3" s="74"/>
      <c r="F3" s="74"/>
      <c r="G3" s="82"/>
    </row>
    <row r="4" spans="1:7" x14ac:dyDescent="0.25">
      <c r="A4" s="74"/>
      <c r="B4" s="74"/>
      <c r="C4" s="74"/>
      <c r="D4" s="74"/>
      <c r="E4" s="74"/>
      <c r="F4" s="74"/>
      <c r="G4" s="82"/>
    </row>
    <row r="5" spans="1:7" ht="15.75" x14ac:dyDescent="0.25">
      <c r="A5" s="74"/>
      <c r="B5" s="74"/>
      <c r="C5" s="74"/>
      <c r="D5" s="74"/>
      <c r="E5" s="74"/>
      <c r="F5" s="63"/>
      <c r="G5" s="82"/>
    </row>
    <row r="6" spans="1:7" ht="21" x14ac:dyDescent="0.25">
      <c r="A6" s="123" t="s">
        <v>77</v>
      </c>
      <c r="B6" s="123"/>
      <c r="C6" s="123"/>
      <c r="D6" s="123"/>
      <c r="E6" s="123"/>
      <c r="F6" s="123"/>
      <c r="G6" s="123"/>
    </row>
    <row r="7" spans="1:7" ht="23.25" x14ac:dyDescent="0.25">
      <c r="A7" s="124" t="s">
        <v>78</v>
      </c>
      <c r="B7" s="124"/>
      <c r="C7" s="124"/>
      <c r="D7" s="124"/>
      <c r="E7" s="124"/>
      <c r="F7" s="124"/>
      <c r="G7" s="124"/>
    </row>
    <row r="8" spans="1:7" ht="15.95" customHeight="1" x14ac:dyDescent="0.25">
      <c r="A8" s="7"/>
      <c r="B8" s="7"/>
      <c r="C8" s="7"/>
      <c r="D8" s="7"/>
      <c r="E8" s="7"/>
      <c r="F8" s="7"/>
      <c r="G8" s="82"/>
    </row>
    <row r="9" spans="1:7" ht="15.75" x14ac:dyDescent="0.25">
      <c r="A9" s="68"/>
      <c r="B9" s="68"/>
      <c r="C9" s="68"/>
      <c r="D9" s="68"/>
      <c r="E9" s="68"/>
      <c r="F9" s="68"/>
      <c r="G9" s="82"/>
    </row>
    <row r="10" spans="1:7" ht="15.75" x14ac:dyDescent="0.25">
      <c r="A10" s="8"/>
      <c r="B10" s="8"/>
      <c r="C10" s="8"/>
      <c r="D10" s="8"/>
      <c r="E10" s="8"/>
      <c r="F10" s="125" t="s">
        <v>0</v>
      </c>
      <c r="G10" s="125"/>
    </row>
    <row r="11" spans="1:7" ht="24.95" customHeight="1" x14ac:dyDescent="0.25">
      <c r="A11" s="64" t="s">
        <v>1</v>
      </c>
      <c r="B11" s="64" t="s">
        <v>29</v>
      </c>
      <c r="C11" s="64" t="s">
        <v>30</v>
      </c>
      <c r="D11" s="64" t="s">
        <v>41</v>
      </c>
      <c r="E11" s="64" t="s">
        <v>46</v>
      </c>
      <c r="F11" s="64" t="s">
        <v>5</v>
      </c>
      <c r="G11" s="64" t="s">
        <v>116</v>
      </c>
    </row>
    <row r="12" spans="1:7" ht="15.75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</row>
    <row r="13" spans="1:7" ht="15.75" x14ac:dyDescent="0.25">
      <c r="A13" s="16"/>
      <c r="B13" s="16"/>
      <c r="C13" s="16"/>
      <c r="D13" s="16"/>
      <c r="E13" s="16"/>
      <c r="F13" s="16"/>
      <c r="G13" s="16"/>
    </row>
    <row r="14" spans="1:7" ht="32.1" customHeight="1" x14ac:dyDescent="0.25">
      <c r="A14" s="54" t="s">
        <v>6</v>
      </c>
      <c r="B14" s="26">
        <v>21135</v>
      </c>
      <c r="C14" s="26">
        <v>21614</v>
      </c>
      <c r="D14" s="26">
        <v>22283</v>
      </c>
      <c r="E14" s="26">
        <v>23489</v>
      </c>
      <c r="F14" s="26">
        <v>23777</v>
      </c>
      <c r="G14" s="26">
        <v>24063</v>
      </c>
    </row>
    <row r="15" spans="1:7" ht="32.1" customHeight="1" x14ac:dyDescent="0.25">
      <c r="A15" s="54" t="s">
        <v>7</v>
      </c>
      <c r="B15" s="102">
        <v>1526</v>
      </c>
      <c r="C15" s="102">
        <v>1525</v>
      </c>
      <c r="D15" s="102">
        <v>1550</v>
      </c>
      <c r="E15" s="102">
        <v>1623.07</v>
      </c>
      <c r="F15" s="25">
        <v>1626</v>
      </c>
      <c r="G15" s="25">
        <v>1453</v>
      </c>
    </row>
    <row r="16" spans="1:7" ht="32.1" customHeight="1" x14ac:dyDescent="0.25">
      <c r="A16" s="54" t="s">
        <v>8</v>
      </c>
      <c r="B16" s="102">
        <v>1044</v>
      </c>
      <c r="C16" s="102">
        <v>1054</v>
      </c>
      <c r="D16" s="102">
        <v>1092</v>
      </c>
      <c r="E16" s="102">
        <v>1099.76</v>
      </c>
      <c r="F16" s="25">
        <v>1119</v>
      </c>
      <c r="G16" s="25">
        <v>1123</v>
      </c>
    </row>
    <row r="17" spans="1:7" ht="32.1" customHeight="1" x14ac:dyDescent="0.25">
      <c r="A17" s="54" t="s">
        <v>9</v>
      </c>
      <c r="B17" s="102">
        <v>912</v>
      </c>
      <c r="C17" s="102">
        <v>976</v>
      </c>
      <c r="D17" s="102">
        <v>1119</v>
      </c>
      <c r="E17" s="102">
        <v>1125.18</v>
      </c>
      <c r="F17" s="25">
        <v>1128</v>
      </c>
      <c r="G17" s="25">
        <v>1204</v>
      </c>
    </row>
    <row r="18" spans="1:7" ht="32.1" customHeight="1" x14ac:dyDescent="0.25">
      <c r="A18" s="54" t="s">
        <v>10</v>
      </c>
      <c r="B18" s="102">
        <v>404</v>
      </c>
      <c r="C18" s="102">
        <v>420</v>
      </c>
      <c r="D18" s="102">
        <v>431</v>
      </c>
      <c r="E18" s="102">
        <v>526.03</v>
      </c>
      <c r="F18" s="24">
        <v>530</v>
      </c>
      <c r="G18" s="24">
        <v>572</v>
      </c>
    </row>
    <row r="19" spans="1:7" ht="32.1" customHeight="1" x14ac:dyDescent="0.25">
      <c r="A19" s="54" t="s">
        <v>11</v>
      </c>
      <c r="B19" s="102">
        <v>565</v>
      </c>
      <c r="C19" s="102">
        <v>594</v>
      </c>
      <c r="D19" s="102">
        <v>652</v>
      </c>
      <c r="E19" s="102">
        <v>696.63</v>
      </c>
      <c r="F19" s="24">
        <v>704</v>
      </c>
      <c r="G19" s="24">
        <v>706</v>
      </c>
    </row>
    <row r="20" spans="1:7" ht="32.1" customHeight="1" x14ac:dyDescent="0.25">
      <c r="A20" s="54" t="s">
        <v>12</v>
      </c>
      <c r="B20" s="102">
        <v>586</v>
      </c>
      <c r="C20" s="102">
        <v>598</v>
      </c>
      <c r="D20" s="102">
        <v>608</v>
      </c>
      <c r="E20" s="102">
        <v>641.99</v>
      </c>
      <c r="F20" s="24">
        <v>658</v>
      </c>
      <c r="G20" s="24">
        <v>672</v>
      </c>
    </row>
    <row r="21" spans="1:7" ht="32.1" customHeight="1" x14ac:dyDescent="0.25">
      <c r="A21" s="54" t="s">
        <v>136</v>
      </c>
      <c r="B21" s="102">
        <v>723</v>
      </c>
      <c r="C21" s="102">
        <v>723</v>
      </c>
      <c r="D21" s="102">
        <v>723</v>
      </c>
      <c r="E21" s="102">
        <v>736.87</v>
      </c>
      <c r="F21" s="24">
        <v>773</v>
      </c>
      <c r="G21" s="24">
        <v>814</v>
      </c>
    </row>
    <row r="22" spans="1:7" ht="32.1" customHeight="1" x14ac:dyDescent="0.25">
      <c r="A22" s="54" t="s">
        <v>14</v>
      </c>
      <c r="B22" s="102">
        <v>293</v>
      </c>
      <c r="C22" s="102">
        <v>321</v>
      </c>
      <c r="D22" s="102">
        <v>341</v>
      </c>
      <c r="E22" s="102">
        <v>367.32</v>
      </c>
      <c r="F22" s="24">
        <v>369</v>
      </c>
      <c r="G22" s="24">
        <v>357</v>
      </c>
    </row>
    <row r="23" spans="1:7" ht="32.1" customHeight="1" x14ac:dyDescent="0.25">
      <c r="A23" s="54" t="s">
        <v>15</v>
      </c>
      <c r="B23" s="102">
        <v>417</v>
      </c>
      <c r="C23" s="102">
        <v>480</v>
      </c>
      <c r="D23" s="102">
        <v>512</v>
      </c>
      <c r="E23" s="102">
        <v>582.9</v>
      </c>
      <c r="F23" s="24">
        <v>604</v>
      </c>
      <c r="G23" s="24">
        <v>612</v>
      </c>
    </row>
    <row r="24" spans="1:7" ht="32.1" customHeight="1" x14ac:dyDescent="0.25">
      <c r="A24" s="54" t="s">
        <v>16</v>
      </c>
      <c r="B24" s="102">
        <v>2769</v>
      </c>
      <c r="C24" s="102">
        <v>2597</v>
      </c>
      <c r="D24" s="102">
        <v>2615</v>
      </c>
      <c r="E24" s="102">
        <v>2668.48</v>
      </c>
      <c r="F24" s="25">
        <v>2746</v>
      </c>
      <c r="G24" s="25">
        <v>2796</v>
      </c>
    </row>
    <row r="25" spans="1:7" ht="32.1" customHeight="1" x14ac:dyDescent="0.25">
      <c r="A25" s="54" t="s">
        <v>17</v>
      </c>
      <c r="B25" s="102">
        <v>1110</v>
      </c>
      <c r="C25" s="102">
        <v>1116</v>
      </c>
      <c r="D25" s="102">
        <v>1142</v>
      </c>
      <c r="E25" s="102">
        <v>1159.69</v>
      </c>
      <c r="F25" s="25">
        <v>1168</v>
      </c>
      <c r="G25" s="25">
        <v>1174</v>
      </c>
    </row>
    <row r="26" spans="1:7" ht="32.1" customHeight="1" x14ac:dyDescent="0.25">
      <c r="A26" s="54" t="s">
        <v>18</v>
      </c>
      <c r="B26" s="102">
        <v>334</v>
      </c>
      <c r="C26" s="102">
        <v>361</v>
      </c>
      <c r="D26" s="102">
        <v>365</v>
      </c>
      <c r="E26" s="102">
        <v>380.64</v>
      </c>
      <c r="F26" s="24">
        <v>382</v>
      </c>
      <c r="G26" s="24">
        <v>395</v>
      </c>
    </row>
    <row r="27" spans="1:7" ht="32.1" customHeight="1" x14ac:dyDescent="0.25">
      <c r="A27" s="54" t="s">
        <v>19</v>
      </c>
      <c r="B27" s="102">
        <v>914</v>
      </c>
      <c r="C27" s="102">
        <v>955</v>
      </c>
      <c r="D27" s="102">
        <v>965</v>
      </c>
      <c r="E27" s="102">
        <v>1068.0999999999999</v>
      </c>
      <c r="F27" s="25">
        <v>1060</v>
      </c>
      <c r="G27" s="25">
        <v>1041</v>
      </c>
    </row>
    <row r="28" spans="1:7" ht="32.1" customHeight="1" x14ac:dyDescent="0.25">
      <c r="A28" s="54" t="s">
        <v>137</v>
      </c>
      <c r="B28" s="102">
        <v>702</v>
      </c>
      <c r="C28" s="102">
        <v>700</v>
      </c>
      <c r="D28" s="102">
        <v>730</v>
      </c>
      <c r="E28" s="102">
        <v>885.78</v>
      </c>
      <c r="F28" s="24">
        <v>890</v>
      </c>
      <c r="G28" s="24">
        <v>890</v>
      </c>
    </row>
    <row r="29" spans="1:7" ht="32.1" customHeight="1" x14ac:dyDescent="0.25">
      <c r="A29" s="54" t="s">
        <v>20</v>
      </c>
      <c r="B29" s="102">
        <v>1588</v>
      </c>
      <c r="C29" s="102">
        <v>1714</v>
      </c>
      <c r="D29" s="102">
        <v>1801</v>
      </c>
      <c r="E29" s="102">
        <v>1996.66</v>
      </c>
      <c r="F29" s="25">
        <v>1998</v>
      </c>
      <c r="G29" s="25">
        <v>2003</v>
      </c>
    </row>
    <row r="30" spans="1:7" ht="32.1" customHeight="1" x14ac:dyDescent="0.25">
      <c r="A30" s="54" t="s">
        <v>21</v>
      </c>
      <c r="B30" s="102">
        <v>1320</v>
      </c>
      <c r="C30" s="102">
        <v>1324</v>
      </c>
      <c r="D30" s="102">
        <v>1338</v>
      </c>
      <c r="E30" s="102">
        <v>1398.91</v>
      </c>
      <c r="F30" s="25">
        <v>1404</v>
      </c>
      <c r="G30" s="25">
        <v>1422</v>
      </c>
    </row>
    <row r="31" spans="1:7" ht="32.1" customHeight="1" x14ac:dyDescent="0.25">
      <c r="A31" s="54" t="s">
        <v>22</v>
      </c>
      <c r="B31" s="102">
        <v>683</v>
      </c>
      <c r="C31" s="102">
        <v>695</v>
      </c>
      <c r="D31" s="102">
        <v>709</v>
      </c>
      <c r="E31" s="102">
        <v>743.32</v>
      </c>
      <c r="F31" s="24">
        <v>743</v>
      </c>
      <c r="G31" s="24">
        <v>745</v>
      </c>
    </row>
    <row r="32" spans="1:7" ht="32.1" customHeight="1" x14ac:dyDescent="0.25">
      <c r="A32" s="54" t="s">
        <v>23</v>
      </c>
      <c r="B32" s="102">
        <v>844</v>
      </c>
      <c r="C32" s="102">
        <v>894</v>
      </c>
      <c r="D32" s="102">
        <v>969</v>
      </c>
      <c r="E32" s="102">
        <v>984.01</v>
      </c>
      <c r="F32" s="24">
        <v>999</v>
      </c>
      <c r="G32" s="24">
        <v>1047</v>
      </c>
    </row>
    <row r="33" spans="1:7" ht="32.1" customHeight="1" x14ac:dyDescent="0.25">
      <c r="A33" s="54" t="s">
        <v>138</v>
      </c>
      <c r="B33" s="102">
        <v>523</v>
      </c>
      <c r="C33" s="102">
        <v>534</v>
      </c>
      <c r="D33" s="102">
        <v>539</v>
      </c>
      <c r="E33" s="102">
        <v>583.23</v>
      </c>
      <c r="F33" s="24">
        <v>586</v>
      </c>
      <c r="G33" s="24">
        <v>606</v>
      </c>
    </row>
    <row r="34" spans="1:7" ht="32.1" customHeight="1" x14ac:dyDescent="0.25">
      <c r="A34" s="54" t="s">
        <v>79</v>
      </c>
      <c r="B34" s="102">
        <v>371</v>
      </c>
      <c r="C34" s="102">
        <v>408</v>
      </c>
      <c r="D34" s="102">
        <v>412</v>
      </c>
      <c r="E34" s="102">
        <v>374.17</v>
      </c>
      <c r="F34" s="24">
        <v>376</v>
      </c>
      <c r="G34" s="24">
        <v>427</v>
      </c>
    </row>
    <row r="35" spans="1:7" ht="32.1" customHeight="1" x14ac:dyDescent="0.25">
      <c r="A35" s="54" t="s">
        <v>24</v>
      </c>
      <c r="B35" s="102">
        <v>1105</v>
      </c>
      <c r="C35" s="102">
        <v>1124</v>
      </c>
      <c r="D35" s="102">
        <v>1141</v>
      </c>
      <c r="E35" s="102">
        <v>1177.08</v>
      </c>
      <c r="F35" s="25">
        <v>1216</v>
      </c>
      <c r="G35" s="25">
        <v>1248</v>
      </c>
    </row>
    <row r="36" spans="1:7" ht="32.1" customHeight="1" x14ac:dyDescent="0.25">
      <c r="A36" s="54" t="s">
        <v>25</v>
      </c>
      <c r="B36" s="102">
        <v>1243</v>
      </c>
      <c r="C36" s="102">
        <v>1326</v>
      </c>
      <c r="D36" s="102">
        <v>1345</v>
      </c>
      <c r="E36" s="102">
        <v>1451.89</v>
      </c>
      <c r="F36" s="25">
        <v>1514</v>
      </c>
      <c r="G36" s="25">
        <v>1535</v>
      </c>
    </row>
    <row r="37" spans="1:7" ht="32.1" customHeight="1" x14ac:dyDescent="0.25">
      <c r="A37" s="55" t="s">
        <v>26</v>
      </c>
      <c r="B37" s="103">
        <v>1159</v>
      </c>
      <c r="C37" s="103">
        <v>1175</v>
      </c>
      <c r="D37" s="103">
        <v>1184</v>
      </c>
      <c r="E37" s="103">
        <v>1217.68</v>
      </c>
      <c r="F37" s="28">
        <v>1183</v>
      </c>
      <c r="G37" s="28">
        <v>1221</v>
      </c>
    </row>
    <row r="38" spans="1:7" ht="15.75" x14ac:dyDescent="0.25">
      <c r="A38" s="116" t="s">
        <v>117</v>
      </c>
      <c r="B38" s="117"/>
      <c r="C38" s="117"/>
      <c r="D38" s="117"/>
      <c r="E38" s="117"/>
      <c r="F38" s="117"/>
      <c r="G38" s="117"/>
    </row>
    <row r="39" spans="1:7" ht="15.75" x14ac:dyDescent="0.25">
      <c r="A39" s="118" t="s">
        <v>118</v>
      </c>
      <c r="B39" s="118"/>
      <c r="C39" s="118"/>
      <c r="D39" s="118"/>
      <c r="E39" s="118"/>
      <c r="F39" s="118"/>
      <c r="G39" s="118"/>
    </row>
    <row r="40" spans="1:7" ht="15.75" x14ac:dyDescent="0.25">
      <c r="A40" s="119" t="s">
        <v>80</v>
      </c>
      <c r="B40" s="119"/>
      <c r="C40" s="119"/>
      <c r="D40" s="119"/>
      <c r="E40" s="119"/>
      <c r="F40" s="119"/>
      <c r="G40" s="119"/>
    </row>
    <row r="41" spans="1:7" ht="15.75" x14ac:dyDescent="0.25">
      <c r="A41" s="2"/>
      <c r="B41" s="2"/>
      <c r="C41" s="2"/>
      <c r="D41" s="2"/>
      <c r="E41" s="9"/>
      <c r="F41" s="9"/>
      <c r="G41" s="82"/>
    </row>
    <row r="42" spans="1:7" x14ac:dyDescent="0.25">
      <c r="A42" s="74"/>
      <c r="B42" s="74"/>
      <c r="G42" s="82"/>
    </row>
    <row r="43" spans="1:7" x14ac:dyDescent="0.25">
      <c r="A43" s="120" t="s">
        <v>126</v>
      </c>
      <c r="B43" s="121"/>
      <c r="C43" s="121"/>
      <c r="D43" s="121"/>
      <c r="E43" s="121"/>
      <c r="F43" s="121"/>
      <c r="G43" s="121"/>
    </row>
    <row r="44" spans="1:7" x14ac:dyDescent="0.25">
      <c r="A44" s="74"/>
      <c r="B44" s="74"/>
      <c r="C44" s="74"/>
      <c r="D44" s="74"/>
      <c r="E44" s="74"/>
      <c r="F44" s="74"/>
      <c r="G44" s="82"/>
    </row>
    <row r="45" spans="1:7" x14ac:dyDescent="0.25">
      <c r="A45" s="74"/>
      <c r="B45" s="74"/>
      <c r="C45" s="74"/>
      <c r="D45" s="74"/>
      <c r="E45" s="74"/>
      <c r="F45" s="74"/>
      <c r="G45" s="82"/>
    </row>
    <row r="46" spans="1:7" x14ac:dyDescent="0.25">
      <c r="A46" s="82"/>
      <c r="B46" s="82"/>
      <c r="C46" s="82"/>
      <c r="D46" s="82"/>
      <c r="E46" s="82"/>
      <c r="F46" s="82"/>
      <c r="G46" s="82"/>
    </row>
    <row r="47" spans="1:7" x14ac:dyDescent="0.25">
      <c r="A47" s="82"/>
      <c r="B47" s="82"/>
      <c r="C47" s="82"/>
      <c r="D47" s="82"/>
      <c r="E47" s="82"/>
      <c r="F47" s="82"/>
      <c r="G47" s="82"/>
    </row>
    <row r="48" spans="1:7" x14ac:dyDescent="0.25">
      <c r="A48" s="82"/>
      <c r="B48" s="82"/>
      <c r="C48" s="82"/>
      <c r="D48" s="82"/>
      <c r="E48" s="82"/>
      <c r="F48" s="82"/>
      <c r="G48" s="82"/>
    </row>
    <row r="50" spans="1:7" x14ac:dyDescent="0.25">
      <c r="A50" s="82"/>
      <c r="B50" s="82"/>
      <c r="C50" s="82"/>
      <c r="D50" s="82"/>
      <c r="E50" s="82"/>
      <c r="F50" s="82"/>
      <c r="G50" s="82"/>
    </row>
  </sheetData>
  <mergeCells count="9">
    <mergeCell ref="A1:G1"/>
    <mergeCell ref="A38:G38"/>
    <mergeCell ref="A39:G39"/>
    <mergeCell ref="A40:G40"/>
    <mergeCell ref="A43:G43"/>
    <mergeCell ref="E2:G2"/>
    <mergeCell ref="A6:G6"/>
    <mergeCell ref="A7:G7"/>
    <mergeCell ref="F10:G10"/>
  </mergeCells>
  <pageMargins left="0.25" right="0.25" top="0.5" bottom="0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6"/>
  <sheetViews>
    <sheetView view="pageBreakPreview" topLeftCell="A13" zoomScaleNormal="100" zoomScaleSheetLayoutView="100" workbookViewId="0">
      <selection activeCell="A2" sqref="A2"/>
    </sheetView>
  </sheetViews>
  <sheetFormatPr defaultRowHeight="15" x14ac:dyDescent="0.25"/>
  <cols>
    <col min="1" max="1" width="40.7109375" customWidth="1"/>
    <col min="2" max="7" width="14.7109375" customWidth="1"/>
  </cols>
  <sheetData>
    <row r="1" spans="1:7" x14ac:dyDescent="0.25">
      <c r="A1" s="115"/>
      <c r="B1" s="115"/>
      <c r="C1" s="115"/>
      <c r="D1" s="115"/>
      <c r="E1" s="115"/>
      <c r="F1" s="115"/>
      <c r="G1" s="115"/>
    </row>
    <row r="2" spans="1:7" ht="15.75" x14ac:dyDescent="0.25">
      <c r="A2" s="5" t="s">
        <v>135</v>
      </c>
      <c r="B2" s="2"/>
      <c r="C2" s="2"/>
      <c r="D2" s="2"/>
      <c r="E2" s="122" t="s">
        <v>76</v>
      </c>
      <c r="F2" s="122"/>
      <c r="G2" s="122"/>
    </row>
    <row r="3" spans="1:7" x14ac:dyDescent="0.25">
      <c r="A3" s="73"/>
      <c r="B3" s="73"/>
      <c r="C3" s="73"/>
      <c r="D3" s="73"/>
      <c r="E3" s="73"/>
      <c r="F3" s="73"/>
      <c r="G3" s="73"/>
    </row>
    <row r="4" spans="1:7" x14ac:dyDescent="0.25">
      <c r="A4" s="73"/>
      <c r="B4" s="73"/>
      <c r="C4" s="73"/>
      <c r="D4" s="73"/>
      <c r="E4" s="73"/>
      <c r="F4" s="73"/>
      <c r="G4" s="73"/>
    </row>
    <row r="5" spans="1:7" x14ac:dyDescent="0.25">
      <c r="A5" s="73"/>
      <c r="B5" s="73"/>
      <c r="C5" s="73"/>
      <c r="D5" s="73"/>
      <c r="E5" s="73"/>
      <c r="F5" s="73"/>
      <c r="G5" s="73"/>
    </row>
    <row r="6" spans="1:7" x14ac:dyDescent="0.25">
      <c r="A6" s="73"/>
      <c r="B6" s="73"/>
      <c r="C6" s="73"/>
      <c r="D6" s="73"/>
      <c r="E6" s="73"/>
      <c r="F6" s="73"/>
      <c r="G6" s="73"/>
    </row>
    <row r="7" spans="1:7" ht="21" x14ac:dyDescent="0.25">
      <c r="A7" s="129" t="s">
        <v>81</v>
      </c>
      <c r="B7" s="129"/>
      <c r="C7" s="129"/>
      <c r="D7" s="129"/>
      <c r="E7" s="129"/>
      <c r="F7" s="129"/>
      <c r="G7" s="129"/>
    </row>
    <row r="8" spans="1:7" ht="23.25" customHeight="1" x14ac:dyDescent="0.25">
      <c r="A8" s="130" t="s">
        <v>82</v>
      </c>
      <c r="B8" s="130"/>
      <c r="C8" s="130"/>
      <c r="D8" s="130"/>
      <c r="E8" s="130"/>
      <c r="F8" s="130"/>
      <c r="G8" s="130"/>
    </row>
    <row r="9" spans="1:7" ht="21" x14ac:dyDescent="0.25">
      <c r="A9" s="10"/>
      <c r="B9" s="10"/>
      <c r="C9" s="10"/>
      <c r="D9" s="10"/>
      <c r="E9" s="10"/>
      <c r="F9" s="10"/>
      <c r="G9" s="10"/>
    </row>
    <row r="10" spans="1:7" ht="15.75" x14ac:dyDescent="0.25">
      <c r="A10" s="68"/>
      <c r="B10" s="68"/>
      <c r="C10" s="68"/>
      <c r="D10" s="68"/>
      <c r="E10" s="68"/>
      <c r="F10" s="68"/>
      <c r="G10" s="68"/>
    </row>
    <row r="11" spans="1:7" ht="15.75" x14ac:dyDescent="0.25">
      <c r="A11" s="74"/>
      <c r="B11" s="1"/>
      <c r="C11" s="1"/>
      <c r="D11" s="1"/>
      <c r="E11" s="1"/>
      <c r="F11" s="131" t="s">
        <v>27</v>
      </c>
      <c r="G11" s="131"/>
    </row>
    <row r="12" spans="1:7" ht="96" x14ac:dyDescent="0.25">
      <c r="A12" s="11" t="s">
        <v>28</v>
      </c>
      <c r="B12" s="12" t="s">
        <v>83</v>
      </c>
      <c r="C12" s="12" t="s">
        <v>84</v>
      </c>
      <c r="D12" s="12" t="s">
        <v>85</v>
      </c>
      <c r="E12" s="13" t="s">
        <v>83</v>
      </c>
      <c r="F12" s="13" t="s">
        <v>84</v>
      </c>
      <c r="G12" s="13" t="s">
        <v>114</v>
      </c>
    </row>
    <row r="13" spans="1:7" ht="21" x14ac:dyDescent="0.25">
      <c r="A13" s="14"/>
      <c r="B13" s="126" t="s">
        <v>29</v>
      </c>
      <c r="C13" s="127"/>
      <c r="D13" s="127"/>
      <c r="E13" s="128" t="s">
        <v>30</v>
      </c>
      <c r="F13" s="128"/>
      <c r="G13" s="126"/>
    </row>
    <row r="14" spans="1:7" ht="15.75" x14ac:dyDescent="0.25">
      <c r="A14" s="15">
        <v>1</v>
      </c>
      <c r="B14" s="16">
        <v>2</v>
      </c>
      <c r="C14" s="16">
        <v>3</v>
      </c>
      <c r="D14" s="16">
        <v>4</v>
      </c>
      <c r="E14" s="17">
        <v>5</v>
      </c>
      <c r="F14" s="17">
        <v>6</v>
      </c>
      <c r="G14" s="17">
        <v>7</v>
      </c>
    </row>
    <row r="15" spans="1:7" ht="24.95" customHeight="1" x14ac:dyDescent="0.25">
      <c r="A15" s="53" t="s">
        <v>31</v>
      </c>
      <c r="B15" s="75">
        <v>699038</v>
      </c>
      <c r="C15" s="75">
        <v>490840</v>
      </c>
      <c r="D15" s="75">
        <v>4900630</v>
      </c>
      <c r="E15" s="75">
        <v>1466910</v>
      </c>
      <c r="F15" s="75">
        <v>613043</v>
      </c>
      <c r="G15" s="75">
        <v>5513673</v>
      </c>
    </row>
    <row r="16" spans="1:7" ht="24.95" customHeight="1" x14ac:dyDescent="0.25">
      <c r="A16" s="54" t="s">
        <v>32</v>
      </c>
      <c r="B16" s="25">
        <v>83771</v>
      </c>
      <c r="C16" s="25">
        <v>64448</v>
      </c>
      <c r="D16" s="76">
        <v>1097442</v>
      </c>
      <c r="E16" s="76">
        <v>598540</v>
      </c>
      <c r="F16" s="76">
        <v>65792</v>
      </c>
      <c r="G16" s="76">
        <v>1163234</v>
      </c>
    </row>
    <row r="17" spans="1:7" ht="24.95" customHeight="1" x14ac:dyDescent="0.25">
      <c r="A17" s="54" t="s">
        <v>33</v>
      </c>
      <c r="B17" s="25">
        <v>437513</v>
      </c>
      <c r="C17" s="25">
        <v>383125</v>
      </c>
      <c r="D17" s="76">
        <v>3141280</v>
      </c>
      <c r="E17" s="76">
        <v>492974</v>
      </c>
      <c r="F17" s="76">
        <v>492974</v>
      </c>
      <c r="G17" s="76">
        <v>3634254</v>
      </c>
    </row>
    <row r="18" spans="1:7" ht="24.95" customHeight="1" x14ac:dyDescent="0.25">
      <c r="A18" s="54" t="s">
        <v>34</v>
      </c>
      <c r="B18" s="25">
        <v>48132</v>
      </c>
      <c r="C18" s="77" t="s">
        <v>13</v>
      </c>
      <c r="D18" s="76">
        <v>29777</v>
      </c>
      <c r="E18" s="76">
        <v>8239</v>
      </c>
      <c r="F18" s="78" t="s">
        <v>13</v>
      </c>
      <c r="G18" s="76">
        <v>29777</v>
      </c>
    </row>
    <row r="19" spans="1:7" ht="24.95" customHeight="1" x14ac:dyDescent="0.25">
      <c r="A19" s="54" t="s">
        <v>35</v>
      </c>
      <c r="B19" s="25">
        <v>41097</v>
      </c>
      <c r="C19" s="25">
        <v>27207</v>
      </c>
      <c r="D19" s="76">
        <v>220756</v>
      </c>
      <c r="E19" s="76">
        <v>70976</v>
      </c>
      <c r="F19" s="76">
        <v>29824</v>
      </c>
      <c r="G19" s="76">
        <v>250580</v>
      </c>
    </row>
    <row r="20" spans="1:7" ht="24.95" customHeight="1" x14ac:dyDescent="0.25">
      <c r="A20" s="54" t="s">
        <v>36</v>
      </c>
      <c r="B20" s="25">
        <v>7258</v>
      </c>
      <c r="C20" s="24">
        <v>201</v>
      </c>
      <c r="D20" s="76">
        <v>26798</v>
      </c>
      <c r="E20" s="76">
        <v>21243</v>
      </c>
      <c r="F20" s="79">
        <v>289</v>
      </c>
      <c r="G20" s="76">
        <v>27087</v>
      </c>
    </row>
    <row r="21" spans="1:7" ht="24.95" customHeight="1" x14ac:dyDescent="0.25">
      <c r="A21" s="54" t="s">
        <v>37</v>
      </c>
      <c r="B21" s="25">
        <v>5047</v>
      </c>
      <c r="C21" s="25">
        <v>1136</v>
      </c>
      <c r="D21" s="76">
        <v>58692</v>
      </c>
      <c r="E21" s="76">
        <v>37952</v>
      </c>
      <c r="F21" s="76">
        <v>1083</v>
      </c>
      <c r="G21" s="76">
        <v>59775</v>
      </c>
    </row>
    <row r="22" spans="1:7" ht="24.95" customHeight="1" x14ac:dyDescent="0.25">
      <c r="A22" s="54" t="s">
        <v>38</v>
      </c>
      <c r="B22" s="25">
        <v>58914</v>
      </c>
      <c r="C22" s="24">
        <v>976</v>
      </c>
      <c r="D22" s="76">
        <v>46715</v>
      </c>
      <c r="E22" s="76">
        <v>56089</v>
      </c>
      <c r="F22" s="79">
        <v>1068</v>
      </c>
      <c r="G22" s="76">
        <v>47783</v>
      </c>
    </row>
    <row r="23" spans="1:7" ht="24.95" customHeight="1" x14ac:dyDescent="0.25">
      <c r="A23" s="54" t="s">
        <v>39</v>
      </c>
      <c r="B23" s="25">
        <v>17306</v>
      </c>
      <c r="C23" s="25">
        <v>13747</v>
      </c>
      <c r="D23" s="76">
        <v>279170</v>
      </c>
      <c r="E23" s="76">
        <v>180897</v>
      </c>
      <c r="F23" s="76">
        <v>22013</v>
      </c>
      <c r="G23" s="76">
        <v>301183</v>
      </c>
    </row>
    <row r="24" spans="1:7" ht="24.95" customHeight="1" x14ac:dyDescent="0.25">
      <c r="A24" s="87"/>
      <c r="B24" s="132" t="s">
        <v>41</v>
      </c>
      <c r="C24" s="132"/>
      <c r="D24" s="132"/>
      <c r="E24" s="133" t="s">
        <v>119</v>
      </c>
      <c r="F24" s="133"/>
      <c r="G24" s="134"/>
    </row>
    <row r="25" spans="1:7" ht="24.95" customHeight="1" x14ac:dyDescent="0.25">
      <c r="A25" s="53" t="s">
        <v>31</v>
      </c>
      <c r="B25" s="23">
        <v>1515574</v>
      </c>
      <c r="C25" s="23">
        <v>689042</v>
      </c>
      <c r="D25" s="23">
        <v>6202715</v>
      </c>
      <c r="E25" s="88">
        <v>1383956</v>
      </c>
      <c r="F25" s="89">
        <v>628515</v>
      </c>
      <c r="G25" s="89">
        <v>6831230</v>
      </c>
    </row>
    <row r="26" spans="1:7" ht="24.95" customHeight="1" x14ac:dyDescent="0.25">
      <c r="A26" s="54" t="s">
        <v>32</v>
      </c>
      <c r="B26" s="25">
        <v>638971</v>
      </c>
      <c r="C26" s="25">
        <v>80701</v>
      </c>
      <c r="D26" s="25">
        <v>1243935</v>
      </c>
      <c r="E26" s="90">
        <v>603434</v>
      </c>
      <c r="F26" s="91">
        <v>65582</v>
      </c>
      <c r="G26" s="91">
        <v>1309517</v>
      </c>
    </row>
    <row r="27" spans="1:7" ht="24.95" customHeight="1" x14ac:dyDescent="0.25">
      <c r="A27" s="54" t="s">
        <v>33</v>
      </c>
      <c r="B27" s="25">
        <v>553595</v>
      </c>
      <c r="C27" s="25">
        <v>553587</v>
      </c>
      <c r="D27" s="25">
        <v>4187841</v>
      </c>
      <c r="E27" s="90">
        <v>519630</v>
      </c>
      <c r="F27" s="90">
        <v>519630</v>
      </c>
      <c r="G27" s="91">
        <v>4707471</v>
      </c>
    </row>
    <row r="28" spans="1:7" ht="24.95" customHeight="1" x14ac:dyDescent="0.25">
      <c r="A28" s="54" t="s">
        <v>34</v>
      </c>
      <c r="B28" s="25">
        <v>5685</v>
      </c>
      <c r="C28" s="24" t="s">
        <v>42</v>
      </c>
      <c r="D28" s="25">
        <v>29777</v>
      </c>
      <c r="E28" s="90">
        <v>4526</v>
      </c>
      <c r="F28" s="91" t="s">
        <v>13</v>
      </c>
      <c r="G28" s="91">
        <v>29777</v>
      </c>
    </row>
    <row r="29" spans="1:7" ht="24.95" customHeight="1" x14ac:dyDescent="0.25">
      <c r="A29" s="54" t="s">
        <v>35</v>
      </c>
      <c r="B29" s="25">
        <v>66399</v>
      </c>
      <c r="C29" s="25">
        <v>26818</v>
      </c>
      <c r="D29" s="25">
        <v>277398</v>
      </c>
      <c r="E29" s="90">
        <v>46204</v>
      </c>
      <c r="F29" s="91">
        <v>20769</v>
      </c>
      <c r="G29" s="91">
        <v>298167</v>
      </c>
    </row>
    <row r="30" spans="1:7" ht="24.95" customHeight="1" x14ac:dyDescent="0.25">
      <c r="A30" s="54" t="s">
        <v>36</v>
      </c>
      <c r="B30" s="25">
        <v>13890</v>
      </c>
      <c r="C30" s="24">
        <v>219</v>
      </c>
      <c r="D30" s="25">
        <v>27306</v>
      </c>
      <c r="E30" s="90">
        <v>9948</v>
      </c>
      <c r="F30" s="91">
        <v>183</v>
      </c>
      <c r="G30" s="91">
        <v>27489</v>
      </c>
    </row>
    <row r="31" spans="1:7" ht="24.95" customHeight="1" x14ac:dyDescent="0.25">
      <c r="A31" s="54" t="s">
        <v>37</v>
      </c>
      <c r="B31" s="25">
        <v>21045</v>
      </c>
      <c r="C31" s="25">
        <v>1004</v>
      </c>
      <c r="D31" s="25">
        <v>60779</v>
      </c>
      <c r="E31" s="90">
        <v>37463</v>
      </c>
      <c r="F31" s="91">
        <v>2674</v>
      </c>
      <c r="G31" s="91">
        <v>63453</v>
      </c>
    </row>
    <row r="32" spans="1:7" ht="24.95" customHeight="1" x14ac:dyDescent="0.25">
      <c r="A32" s="54" t="s">
        <v>38</v>
      </c>
      <c r="B32" s="25">
        <v>7110</v>
      </c>
      <c r="C32" s="25">
        <v>2004</v>
      </c>
      <c r="D32" s="25">
        <v>49787</v>
      </c>
      <c r="E32" s="90">
        <v>6314</v>
      </c>
      <c r="F32" s="91">
        <v>1865</v>
      </c>
      <c r="G32" s="91">
        <v>51652</v>
      </c>
    </row>
    <row r="33" spans="1:7" ht="24.95" customHeight="1" x14ac:dyDescent="0.25">
      <c r="A33" s="55" t="s">
        <v>39</v>
      </c>
      <c r="B33" s="28">
        <v>208879</v>
      </c>
      <c r="C33" s="28">
        <v>24709</v>
      </c>
      <c r="D33" s="28">
        <v>325892</v>
      </c>
      <c r="E33" s="92">
        <v>156437</v>
      </c>
      <c r="F33" s="93">
        <v>17812</v>
      </c>
      <c r="G33" s="93">
        <v>343704</v>
      </c>
    </row>
    <row r="34" spans="1:7" ht="24.95" customHeight="1" x14ac:dyDescent="0.25">
      <c r="A34" s="58"/>
      <c r="B34" s="135" t="s">
        <v>120</v>
      </c>
      <c r="C34" s="135"/>
      <c r="D34" s="136"/>
      <c r="E34" s="136" t="s">
        <v>116</v>
      </c>
      <c r="F34" s="137"/>
      <c r="G34" s="138"/>
    </row>
    <row r="35" spans="1:7" ht="24.95" customHeight="1" x14ac:dyDescent="0.25">
      <c r="A35" s="57" t="s">
        <v>31</v>
      </c>
      <c r="B35" s="83">
        <v>1110899</v>
      </c>
      <c r="C35" s="83">
        <v>419595</v>
      </c>
      <c r="D35" s="83">
        <v>7250825</v>
      </c>
      <c r="E35" s="83">
        <v>1258211</v>
      </c>
      <c r="F35" s="83">
        <v>533679</v>
      </c>
      <c r="G35" s="83">
        <v>7784504</v>
      </c>
    </row>
    <row r="36" spans="1:7" ht="24.95" customHeight="1" x14ac:dyDescent="0.25">
      <c r="A36" s="57" t="s">
        <v>32</v>
      </c>
      <c r="B36" s="61">
        <v>532921</v>
      </c>
      <c r="C36" s="84">
        <v>37414</v>
      </c>
      <c r="D36" s="84">
        <v>1346931</v>
      </c>
      <c r="E36" s="61">
        <v>588407</v>
      </c>
      <c r="F36" s="84">
        <v>61832</v>
      </c>
      <c r="G36" s="84">
        <v>1408763</v>
      </c>
    </row>
    <row r="37" spans="1:7" ht="24.95" customHeight="1" x14ac:dyDescent="0.25">
      <c r="A37" s="57" t="s">
        <v>33</v>
      </c>
      <c r="B37" s="61">
        <v>358367</v>
      </c>
      <c r="C37" s="61">
        <v>358367</v>
      </c>
      <c r="D37" s="84">
        <v>5065838</v>
      </c>
      <c r="E37" s="61">
        <v>443340</v>
      </c>
      <c r="F37" s="84">
        <v>443319</v>
      </c>
      <c r="G37" s="84">
        <v>5509157</v>
      </c>
    </row>
    <row r="38" spans="1:7" ht="24.95" customHeight="1" x14ac:dyDescent="0.25">
      <c r="A38" s="57" t="s">
        <v>34</v>
      </c>
      <c r="B38" s="61">
        <v>3240</v>
      </c>
      <c r="C38" s="84" t="s">
        <v>13</v>
      </c>
      <c r="D38" s="84">
        <v>29777</v>
      </c>
      <c r="E38" s="61">
        <v>2902</v>
      </c>
      <c r="F38" s="84" t="s">
        <v>13</v>
      </c>
      <c r="G38" s="84">
        <v>29777</v>
      </c>
    </row>
    <row r="39" spans="1:7" ht="24.95" customHeight="1" x14ac:dyDescent="0.25">
      <c r="A39" s="57" t="s">
        <v>35</v>
      </c>
      <c r="B39" s="61">
        <v>33024</v>
      </c>
      <c r="C39" s="84">
        <v>11984</v>
      </c>
      <c r="D39" s="84">
        <v>310151</v>
      </c>
      <c r="E39" s="61">
        <v>27605</v>
      </c>
      <c r="F39" s="84">
        <v>11649</v>
      </c>
      <c r="G39" s="84">
        <v>321800</v>
      </c>
    </row>
    <row r="40" spans="1:7" ht="24.95" customHeight="1" x14ac:dyDescent="0.25">
      <c r="A40" s="57" t="s">
        <v>36</v>
      </c>
      <c r="B40" s="61">
        <v>8255</v>
      </c>
      <c r="C40" s="84">
        <v>93</v>
      </c>
      <c r="D40" s="84">
        <v>27582</v>
      </c>
      <c r="E40" s="61">
        <v>7846</v>
      </c>
      <c r="F40" s="84">
        <v>149</v>
      </c>
      <c r="G40" s="84">
        <v>27731</v>
      </c>
    </row>
    <row r="41" spans="1:7" ht="24.95" customHeight="1" x14ac:dyDescent="0.25">
      <c r="A41" s="57" t="s">
        <v>37</v>
      </c>
      <c r="B41" s="61">
        <v>33888</v>
      </c>
      <c r="C41" s="84">
        <v>1149</v>
      </c>
      <c r="D41" s="84">
        <v>64602</v>
      </c>
      <c r="E41" s="61">
        <v>36435</v>
      </c>
      <c r="F41" s="84">
        <v>1233</v>
      </c>
      <c r="G41" s="84">
        <v>65835</v>
      </c>
    </row>
    <row r="42" spans="1:7" ht="24.95" customHeight="1" x14ac:dyDescent="0.25">
      <c r="A42" s="57" t="s">
        <v>38</v>
      </c>
      <c r="B42" s="61">
        <v>5680</v>
      </c>
      <c r="C42" s="84">
        <v>1156</v>
      </c>
      <c r="D42" s="84">
        <v>52808</v>
      </c>
      <c r="E42" s="61">
        <v>5924</v>
      </c>
      <c r="F42" s="84">
        <v>1323</v>
      </c>
      <c r="G42" s="84">
        <v>54131</v>
      </c>
    </row>
    <row r="43" spans="1:7" ht="24.95" customHeight="1" x14ac:dyDescent="0.25">
      <c r="A43" s="58" t="s">
        <v>39</v>
      </c>
      <c r="B43" s="85">
        <v>135524</v>
      </c>
      <c r="C43" s="86">
        <v>9432</v>
      </c>
      <c r="D43" s="86">
        <v>353136</v>
      </c>
      <c r="E43" s="85">
        <v>145752</v>
      </c>
      <c r="F43" s="86">
        <v>14174</v>
      </c>
      <c r="G43" s="86">
        <v>367310</v>
      </c>
    </row>
    <row r="44" spans="1:7" ht="15.75" x14ac:dyDescent="0.25">
      <c r="A44" s="2" t="s">
        <v>40</v>
      </c>
      <c r="B44" s="74"/>
      <c r="C44" s="74"/>
      <c r="D44" s="74"/>
      <c r="E44" s="74"/>
      <c r="F44" s="74"/>
      <c r="G44" s="74"/>
    </row>
    <row r="45" spans="1:7" x14ac:dyDescent="0.25">
      <c r="A45" s="74"/>
      <c r="B45" s="74"/>
      <c r="C45" s="74"/>
      <c r="D45" s="74"/>
      <c r="E45" s="74"/>
      <c r="F45" s="74"/>
      <c r="G45" s="74"/>
    </row>
    <row r="46" spans="1:7" x14ac:dyDescent="0.25">
      <c r="A46" s="139" t="s">
        <v>127</v>
      </c>
      <c r="B46" s="115"/>
      <c r="C46" s="115"/>
      <c r="D46" s="115"/>
      <c r="E46" s="115"/>
      <c r="F46" s="115"/>
      <c r="G46" s="115"/>
    </row>
  </sheetData>
  <mergeCells count="12">
    <mergeCell ref="B24:D24"/>
    <mergeCell ref="E24:G24"/>
    <mergeCell ref="B34:D34"/>
    <mergeCell ref="E34:G34"/>
    <mergeCell ref="A46:G46"/>
    <mergeCell ref="B13:D13"/>
    <mergeCell ref="E13:G13"/>
    <mergeCell ref="E2:G2"/>
    <mergeCell ref="A1:G1"/>
    <mergeCell ref="A7:G7"/>
    <mergeCell ref="A8:G8"/>
    <mergeCell ref="F11:G11"/>
  </mergeCells>
  <pageMargins left="0.25" right="0.25" top="0.5" bottom="0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8"/>
  <sheetViews>
    <sheetView view="pageBreakPreview" topLeftCell="A43" zoomScaleNormal="100" zoomScaleSheetLayoutView="100" workbookViewId="0">
      <selection activeCell="A59" sqref="A59"/>
    </sheetView>
  </sheetViews>
  <sheetFormatPr defaultRowHeight="15" x14ac:dyDescent="0.25"/>
  <cols>
    <col min="1" max="1" width="25.7109375" customWidth="1"/>
    <col min="2" max="2" width="13.7109375" customWidth="1"/>
    <col min="3" max="3" width="12.7109375" customWidth="1"/>
    <col min="4" max="9" width="10.7109375" customWidth="1"/>
    <col min="10" max="10" width="12.7109375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.75" x14ac:dyDescent="0.25">
      <c r="A2" s="5" t="s">
        <v>135</v>
      </c>
      <c r="B2" s="2"/>
      <c r="C2" s="2"/>
      <c r="D2" s="2"/>
      <c r="E2" s="2"/>
      <c r="F2" s="18"/>
      <c r="G2" s="18"/>
      <c r="H2" s="122" t="s">
        <v>76</v>
      </c>
      <c r="I2" s="122"/>
      <c r="J2" s="122"/>
    </row>
    <row r="3" spans="1:10" ht="15.95" customHeight="1" x14ac:dyDescent="0.3">
      <c r="A3" s="74"/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3">
      <c r="A4" s="74"/>
      <c r="B4" s="19"/>
      <c r="C4" s="19"/>
      <c r="D4" s="19"/>
      <c r="E4" s="19"/>
      <c r="F4" s="19"/>
      <c r="G4" s="19"/>
      <c r="H4" s="19"/>
      <c r="I4" s="19"/>
      <c r="J4" s="19"/>
    </row>
    <row r="5" spans="1:10" ht="15.95" customHeight="1" x14ac:dyDescent="0.3">
      <c r="A5" s="74"/>
      <c r="B5" s="19"/>
      <c r="C5" s="19"/>
      <c r="D5" s="19"/>
      <c r="E5" s="19"/>
      <c r="F5" s="19"/>
      <c r="G5" s="19"/>
      <c r="H5" s="19"/>
      <c r="I5" s="19"/>
      <c r="J5" s="19"/>
    </row>
    <row r="6" spans="1:10" ht="21" x14ac:dyDescent="0.25">
      <c r="A6" s="129" t="s">
        <v>86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0" ht="23.25" customHeight="1" x14ac:dyDescent="0.25">
      <c r="A7" s="130" t="s">
        <v>87</v>
      </c>
      <c r="B7" s="130"/>
      <c r="C7" s="130"/>
      <c r="D7" s="130"/>
      <c r="E7" s="130"/>
      <c r="F7" s="130"/>
      <c r="G7" s="130"/>
      <c r="H7" s="130"/>
      <c r="I7" s="130"/>
      <c r="J7" s="130"/>
    </row>
    <row r="8" spans="1:10" ht="15.9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 ht="15.95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ht="15.75" x14ac:dyDescent="0.25">
      <c r="A10" s="143" t="s">
        <v>27</v>
      </c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0" ht="84.95" customHeight="1" x14ac:dyDescent="0.25">
      <c r="A11" s="65" t="s">
        <v>1</v>
      </c>
      <c r="B11" s="21" t="s">
        <v>123</v>
      </c>
      <c r="C11" s="21" t="s">
        <v>88</v>
      </c>
      <c r="D11" s="21" t="s">
        <v>34</v>
      </c>
      <c r="E11" s="21" t="s">
        <v>115</v>
      </c>
      <c r="F11" s="21" t="s">
        <v>89</v>
      </c>
      <c r="G11" s="21" t="s">
        <v>37</v>
      </c>
      <c r="H11" s="21" t="s">
        <v>38</v>
      </c>
      <c r="I11" s="21" t="s">
        <v>43</v>
      </c>
      <c r="J11" s="22" t="s">
        <v>44</v>
      </c>
    </row>
    <row r="12" spans="1:10" ht="15.75" x14ac:dyDescent="0.25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0" ht="21" customHeight="1" x14ac:dyDescent="0.25">
      <c r="A13" s="3"/>
      <c r="B13" s="128" t="s">
        <v>90</v>
      </c>
      <c r="C13" s="128"/>
      <c r="D13" s="128"/>
      <c r="E13" s="128"/>
      <c r="F13" s="128"/>
      <c r="G13" s="128"/>
      <c r="H13" s="128"/>
      <c r="I13" s="128"/>
      <c r="J13" s="126"/>
    </row>
    <row r="14" spans="1:10" ht="15" customHeight="1" x14ac:dyDescent="0.25">
      <c r="A14" s="104" t="s">
        <v>6</v>
      </c>
      <c r="B14" s="23">
        <v>83771</v>
      </c>
      <c r="C14" s="23">
        <v>437513</v>
      </c>
      <c r="D14" s="23">
        <v>48132</v>
      </c>
      <c r="E14" s="23">
        <v>41097</v>
      </c>
      <c r="F14" s="23">
        <v>7258</v>
      </c>
      <c r="G14" s="23">
        <v>5047</v>
      </c>
      <c r="H14" s="23">
        <v>58914</v>
      </c>
      <c r="I14" s="23">
        <v>17306</v>
      </c>
      <c r="J14" s="23">
        <v>699038</v>
      </c>
    </row>
    <row r="15" spans="1:10" ht="15" customHeight="1" x14ac:dyDescent="0.25">
      <c r="A15" s="54" t="s">
        <v>7</v>
      </c>
      <c r="B15" s="24">
        <v>0</v>
      </c>
      <c r="C15" s="25">
        <v>1856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5">
        <v>1856</v>
      </c>
    </row>
    <row r="16" spans="1:10" ht="15" customHeight="1" x14ac:dyDescent="0.25">
      <c r="A16" s="54" t="s">
        <v>8</v>
      </c>
      <c r="B16" s="24">
        <v>419</v>
      </c>
      <c r="C16" s="25">
        <v>3901</v>
      </c>
      <c r="D16" s="24">
        <v>0</v>
      </c>
      <c r="E16" s="24">
        <v>0</v>
      </c>
      <c r="F16" s="24">
        <v>85</v>
      </c>
      <c r="G16" s="24">
        <v>43</v>
      </c>
      <c r="H16" s="25">
        <v>2804</v>
      </c>
      <c r="I16" s="24">
        <v>106</v>
      </c>
      <c r="J16" s="25">
        <v>7358</v>
      </c>
    </row>
    <row r="17" spans="1:10" ht="15" customHeight="1" x14ac:dyDescent="0.25">
      <c r="A17" s="54" t="s">
        <v>9</v>
      </c>
      <c r="B17" s="25">
        <v>2115</v>
      </c>
      <c r="C17" s="24">
        <v>170</v>
      </c>
      <c r="D17" s="24">
        <v>0</v>
      </c>
      <c r="E17" s="24">
        <v>0</v>
      </c>
      <c r="F17" s="24">
        <v>80</v>
      </c>
      <c r="G17" s="24">
        <v>80</v>
      </c>
      <c r="H17" s="24">
        <v>15</v>
      </c>
      <c r="I17" s="24">
        <v>25</v>
      </c>
      <c r="J17" s="25">
        <v>2485</v>
      </c>
    </row>
    <row r="18" spans="1:10" ht="15" customHeight="1" x14ac:dyDescent="0.25">
      <c r="A18" s="54" t="s">
        <v>10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</row>
    <row r="19" spans="1:10" ht="15" customHeight="1" x14ac:dyDescent="0.25">
      <c r="A19" s="54" t="s">
        <v>11</v>
      </c>
      <c r="B19" s="24">
        <v>0</v>
      </c>
      <c r="C19" s="24">
        <v>34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34</v>
      </c>
    </row>
    <row r="20" spans="1:10" ht="15" customHeight="1" x14ac:dyDescent="0.25">
      <c r="A20" s="54" t="s">
        <v>12</v>
      </c>
      <c r="B20" s="24">
        <v>0</v>
      </c>
      <c r="C20" s="24">
        <v>211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211</v>
      </c>
    </row>
    <row r="21" spans="1:10" ht="15" customHeight="1" x14ac:dyDescent="0.25">
      <c r="A21" s="54" t="s">
        <v>136</v>
      </c>
      <c r="B21" s="24">
        <v>174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174</v>
      </c>
    </row>
    <row r="22" spans="1:10" ht="15" customHeight="1" x14ac:dyDescent="0.25">
      <c r="A22" s="54" t="s">
        <v>14</v>
      </c>
      <c r="B22" s="25">
        <v>64408</v>
      </c>
      <c r="C22" s="25">
        <v>258666</v>
      </c>
      <c r="D22" s="25">
        <v>46923</v>
      </c>
      <c r="E22" s="25">
        <v>21499</v>
      </c>
      <c r="F22" s="24">
        <v>187</v>
      </c>
      <c r="G22" s="25">
        <v>1117</v>
      </c>
      <c r="H22" s="24">
        <v>118</v>
      </c>
      <c r="I22" s="25">
        <v>13738</v>
      </c>
      <c r="J22" s="25">
        <v>406656</v>
      </c>
    </row>
    <row r="23" spans="1:10" ht="15" customHeight="1" x14ac:dyDescent="0.25">
      <c r="A23" s="54" t="s">
        <v>15</v>
      </c>
      <c r="B23" s="24">
        <v>0</v>
      </c>
      <c r="C23" s="24">
        <v>231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231</v>
      </c>
    </row>
    <row r="24" spans="1:10" ht="15" customHeight="1" x14ac:dyDescent="0.25">
      <c r="A24" s="54" t="s">
        <v>16</v>
      </c>
      <c r="B24" s="24">
        <v>630</v>
      </c>
      <c r="C24" s="25">
        <v>1485</v>
      </c>
      <c r="D24" s="24">
        <v>10</v>
      </c>
      <c r="E24" s="24">
        <v>600</v>
      </c>
      <c r="F24" s="24">
        <v>100</v>
      </c>
      <c r="G24" s="24">
        <v>80</v>
      </c>
      <c r="H24" s="25">
        <v>5800</v>
      </c>
      <c r="I24" s="24">
        <v>20</v>
      </c>
      <c r="J24" s="25">
        <v>8725</v>
      </c>
    </row>
    <row r="25" spans="1:10" ht="15" customHeight="1" x14ac:dyDescent="0.25">
      <c r="A25" s="54" t="s">
        <v>17</v>
      </c>
      <c r="B25" s="25">
        <v>5709</v>
      </c>
      <c r="C25" s="25">
        <v>15046</v>
      </c>
      <c r="D25" s="24">
        <v>0</v>
      </c>
      <c r="E25" s="25">
        <v>5500</v>
      </c>
      <c r="F25" s="24">
        <v>880</v>
      </c>
      <c r="G25" s="24">
        <v>890</v>
      </c>
      <c r="H25" s="25">
        <v>18700</v>
      </c>
      <c r="I25" s="25">
        <v>1710</v>
      </c>
      <c r="J25" s="25">
        <v>48435</v>
      </c>
    </row>
    <row r="26" spans="1:10" ht="15" customHeight="1" x14ac:dyDescent="0.25">
      <c r="A26" s="54" t="s">
        <v>18</v>
      </c>
      <c r="B26" s="24">
        <v>0</v>
      </c>
      <c r="C26" s="24">
        <v>17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17</v>
      </c>
    </row>
    <row r="27" spans="1:10" ht="15" customHeight="1" x14ac:dyDescent="0.25">
      <c r="A27" s="54" t="s">
        <v>19</v>
      </c>
      <c r="B27" s="25">
        <v>2075</v>
      </c>
      <c r="C27" s="25">
        <v>7174</v>
      </c>
      <c r="D27" s="24">
        <v>23</v>
      </c>
      <c r="E27" s="24">
        <v>90</v>
      </c>
      <c r="F27" s="24">
        <v>230</v>
      </c>
      <c r="G27" s="24">
        <v>170</v>
      </c>
      <c r="H27" s="25">
        <v>1500</v>
      </c>
      <c r="I27" s="24">
        <v>400</v>
      </c>
      <c r="J27" s="25">
        <v>11662</v>
      </c>
    </row>
    <row r="28" spans="1:10" ht="15" customHeight="1" x14ac:dyDescent="0.25">
      <c r="A28" s="54" t="s">
        <v>137</v>
      </c>
      <c r="B28" s="24">
        <v>40</v>
      </c>
      <c r="C28" s="25">
        <v>3949</v>
      </c>
      <c r="D28" s="24">
        <v>0</v>
      </c>
      <c r="E28" s="24">
        <v>890</v>
      </c>
      <c r="F28" s="24">
        <v>4</v>
      </c>
      <c r="G28" s="24">
        <v>3</v>
      </c>
      <c r="H28" s="25">
        <v>1590</v>
      </c>
      <c r="I28" s="24">
        <v>3</v>
      </c>
      <c r="J28" s="25">
        <v>6479</v>
      </c>
    </row>
    <row r="29" spans="1:10" ht="15" customHeight="1" x14ac:dyDescent="0.25">
      <c r="A29" s="54" t="s">
        <v>20</v>
      </c>
      <c r="B29" s="25">
        <v>1857</v>
      </c>
      <c r="C29" s="25">
        <v>104455</v>
      </c>
      <c r="D29" s="24">
        <v>0</v>
      </c>
      <c r="E29" s="24">
        <v>264</v>
      </c>
      <c r="F29" s="24">
        <v>268</v>
      </c>
      <c r="G29" s="24">
        <v>107</v>
      </c>
      <c r="H29" s="25">
        <v>12824</v>
      </c>
      <c r="I29" s="24">
        <v>106</v>
      </c>
      <c r="J29" s="25">
        <v>119881</v>
      </c>
    </row>
    <row r="30" spans="1:10" ht="15" customHeight="1" x14ac:dyDescent="0.25">
      <c r="A30" s="54" t="s">
        <v>21</v>
      </c>
      <c r="B30" s="25">
        <v>3397</v>
      </c>
      <c r="C30" s="24">
        <v>823</v>
      </c>
      <c r="D30" s="24">
        <v>0</v>
      </c>
      <c r="E30" s="24">
        <v>145</v>
      </c>
      <c r="F30" s="24">
        <v>527</v>
      </c>
      <c r="G30" s="24">
        <v>467</v>
      </c>
      <c r="H30" s="25">
        <v>4288</v>
      </c>
      <c r="I30" s="24">
        <v>947</v>
      </c>
      <c r="J30" s="25">
        <v>10594</v>
      </c>
    </row>
    <row r="31" spans="1:10" ht="15" customHeight="1" x14ac:dyDescent="0.25">
      <c r="A31" s="54" t="s">
        <v>22</v>
      </c>
      <c r="B31" s="24">
        <v>440</v>
      </c>
      <c r="C31" s="24">
        <v>60</v>
      </c>
      <c r="D31" s="24">
        <v>3</v>
      </c>
      <c r="E31" s="24">
        <v>136</v>
      </c>
      <c r="F31" s="24">
        <v>115</v>
      </c>
      <c r="G31" s="24">
        <v>129</v>
      </c>
      <c r="H31" s="24">
        <v>119</v>
      </c>
      <c r="I31" s="24">
        <v>58</v>
      </c>
      <c r="J31" s="25">
        <v>1060</v>
      </c>
    </row>
    <row r="32" spans="1:10" ht="15" customHeight="1" x14ac:dyDescent="0.25">
      <c r="A32" s="54" t="s">
        <v>23</v>
      </c>
      <c r="B32" s="25">
        <v>1853</v>
      </c>
      <c r="C32" s="25">
        <v>39115</v>
      </c>
      <c r="D32" s="25">
        <v>1145</v>
      </c>
      <c r="E32" s="25">
        <v>11973</v>
      </c>
      <c r="F32" s="25">
        <v>4440</v>
      </c>
      <c r="G32" s="24">
        <v>902</v>
      </c>
      <c r="H32" s="25">
        <v>9032</v>
      </c>
      <c r="I32" s="24">
        <v>18</v>
      </c>
      <c r="J32" s="25">
        <v>68478</v>
      </c>
    </row>
    <row r="33" spans="1:10" ht="15" customHeight="1" x14ac:dyDescent="0.25">
      <c r="A33" s="54" t="s">
        <v>138</v>
      </c>
      <c r="B33" s="24">
        <v>50</v>
      </c>
      <c r="C33" s="24">
        <v>0</v>
      </c>
      <c r="D33" s="24">
        <v>20</v>
      </c>
      <c r="E33" s="24">
        <v>0</v>
      </c>
      <c r="F33" s="24">
        <v>20</v>
      </c>
      <c r="G33" s="24">
        <v>20</v>
      </c>
      <c r="H33" s="24">
        <v>20</v>
      </c>
      <c r="I33" s="24">
        <v>70</v>
      </c>
      <c r="J33" s="24">
        <v>200</v>
      </c>
    </row>
    <row r="34" spans="1:10" ht="15" customHeight="1" x14ac:dyDescent="0.25">
      <c r="A34" s="54" t="s">
        <v>79</v>
      </c>
      <c r="B34" s="24">
        <v>20</v>
      </c>
      <c r="C34" s="24">
        <v>1</v>
      </c>
      <c r="D34" s="24">
        <v>8</v>
      </c>
      <c r="E34" s="24">
        <v>0</v>
      </c>
      <c r="F34" s="24">
        <v>1</v>
      </c>
      <c r="G34" s="24">
        <v>6</v>
      </c>
      <c r="H34" s="24">
        <v>5</v>
      </c>
      <c r="I34" s="24">
        <v>0</v>
      </c>
      <c r="J34" s="24">
        <v>41</v>
      </c>
    </row>
    <row r="35" spans="1:10" ht="15" customHeight="1" x14ac:dyDescent="0.25">
      <c r="A35" s="54" t="s">
        <v>24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</row>
    <row r="36" spans="1:10" ht="15" customHeight="1" x14ac:dyDescent="0.25">
      <c r="A36" s="54" t="s">
        <v>25</v>
      </c>
      <c r="B36" s="24">
        <v>239</v>
      </c>
      <c r="C36" s="24">
        <v>0</v>
      </c>
      <c r="D36" s="24">
        <v>0</v>
      </c>
      <c r="E36" s="24">
        <v>0</v>
      </c>
      <c r="F36" s="24">
        <v>66</v>
      </c>
      <c r="G36" s="24">
        <v>53</v>
      </c>
      <c r="H36" s="25">
        <v>1897</v>
      </c>
      <c r="I36" s="24">
        <v>105</v>
      </c>
      <c r="J36" s="25">
        <v>2360</v>
      </c>
    </row>
    <row r="37" spans="1:10" ht="15" customHeight="1" x14ac:dyDescent="0.25">
      <c r="A37" s="54" t="s">
        <v>26</v>
      </c>
      <c r="B37" s="24">
        <v>345</v>
      </c>
      <c r="C37" s="24">
        <v>319</v>
      </c>
      <c r="D37" s="24">
        <v>0</v>
      </c>
      <c r="E37" s="24">
        <v>0</v>
      </c>
      <c r="F37" s="24">
        <v>255</v>
      </c>
      <c r="G37" s="24">
        <v>980</v>
      </c>
      <c r="H37" s="24">
        <v>202</v>
      </c>
      <c r="I37" s="24">
        <v>0</v>
      </c>
      <c r="J37" s="25">
        <v>2101</v>
      </c>
    </row>
    <row r="38" spans="1:10" ht="20.100000000000001" customHeight="1" x14ac:dyDescent="0.3">
      <c r="A38" s="56"/>
      <c r="B38" s="140" t="s">
        <v>91</v>
      </c>
      <c r="C38" s="140"/>
      <c r="D38" s="140"/>
      <c r="E38" s="140"/>
      <c r="F38" s="140"/>
      <c r="G38" s="140"/>
      <c r="H38" s="140"/>
      <c r="I38" s="140"/>
      <c r="J38" s="141"/>
    </row>
    <row r="39" spans="1:10" ht="15" customHeight="1" x14ac:dyDescent="0.25">
      <c r="A39" s="110" t="s">
        <v>6</v>
      </c>
      <c r="B39" s="26">
        <v>598540</v>
      </c>
      <c r="C39" s="26">
        <f>SUM(C40:C62)</f>
        <v>492974</v>
      </c>
      <c r="D39" s="26">
        <v>8239</v>
      </c>
      <c r="E39" s="26">
        <v>70976</v>
      </c>
      <c r="F39" s="26">
        <v>21243</v>
      </c>
      <c r="G39" s="26">
        <v>37952</v>
      </c>
      <c r="H39" s="26">
        <v>56089</v>
      </c>
      <c r="I39" s="26">
        <v>180897</v>
      </c>
      <c r="J39" s="26">
        <f>SUM(J40:J62)</f>
        <v>1466910</v>
      </c>
    </row>
    <row r="40" spans="1:10" ht="15" customHeight="1" x14ac:dyDescent="0.25">
      <c r="A40" s="54" t="s">
        <v>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</row>
    <row r="41" spans="1:10" ht="15" customHeight="1" x14ac:dyDescent="0.25">
      <c r="A41" s="54" t="s">
        <v>8</v>
      </c>
      <c r="B41" s="24">
        <v>419</v>
      </c>
      <c r="C41" s="25">
        <v>5444</v>
      </c>
      <c r="D41" s="24">
        <v>0</v>
      </c>
      <c r="E41" s="24">
        <v>0</v>
      </c>
      <c r="F41" s="24">
        <v>85</v>
      </c>
      <c r="G41" s="24">
        <v>45</v>
      </c>
      <c r="H41" s="25">
        <v>2804</v>
      </c>
      <c r="I41" s="24">
        <v>106</v>
      </c>
      <c r="J41" s="25">
        <v>8903</v>
      </c>
    </row>
    <row r="42" spans="1:10" ht="15" customHeight="1" x14ac:dyDescent="0.25">
      <c r="A42" s="54" t="s">
        <v>9</v>
      </c>
      <c r="B42" s="25">
        <v>4000</v>
      </c>
      <c r="C42" s="24">
        <v>0</v>
      </c>
      <c r="D42" s="24">
        <v>0</v>
      </c>
      <c r="E42" s="24">
        <v>0</v>
      </c>
      <c r="F42" s="24">
        <v>100</v>
      </c>
      <c r="G42" s="24">
        <v>150</v>
      </c>
      <c r="H42" s="24">
        <v>100</v>
      </c>
      <c r="I42" s="24">
        <v>149</v>
      </c>
      <c r="J42" s="25">
        <v>4499</v>
      </c>
    </row>
    <row r="43" spans="1:10" ht="15" customHeight="1" x14ac:dyDescent="0.25">
      <c r="A43" s="54" t="s">
        <v>10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</row>
    <row r="44" spans="1:10" ht="15" customHeight="1" x14ac:dyDescent="0.25">
      <c r="A44" s="54" t="s">
        <v>11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</row>
    <row r="45" spans="1:10" ht="15" customHeight="1" x14ac:dyDescent="0.25">
      <c r="A45" s="54" t="s">
        <v>12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</row>
    <row r="46" spans="1:10" ht="15" customHeight="1" x14ac:dyDescent="0.25">
      <c r="A46" s="54" t="s">
        <v>136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</row>
    <row r="47" spans="1:10" ht="15" customHeight="1" x14ac:dyDescent="0.25">
      <c r="A47" s="54" t="s">
        <v>14</v>
      </c>
      <c r="B47" s="25">
        <v>579171</v>
      </c>
      <c r="C47" s="25">
        <v>308545</v>
      </c>
      <c r="D47" s="25">
        <v>6922</v>
      </c>
      <c r="E47" s="25">
        <v>50445</v>
      </c>
      <c r="F47" s="25">
        <v>14897</v>
      </c>
      <c r="G47" s="25">
        <v>35240</v>
      </c>
      <c r="H47" s="25">
        <v>4079</v>
      </c>
      <c r="I47" s="25">
        <v>176505</v>
      </c>
      <c r="J47" s="25">
        <v>1175804</v>
      </c>
    </row>
    <row r="48" spans="1:10" ht="15" customHeight="1" x14ac:dyDescent="0.25">
      <c r="A48" s="54" t="s">
        <v>15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</row>
    <row r="49" spans="1:10" ht="15" customHeight="1" x14ac:dyDescent="0.25">
      <c r="A49" s="54" t="s">
        <v>16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</row>
    <row r="50" spans="1:10" ht="15" customHeight="1" x14ac:dyDescent="0.25">
      <c r="A50" s="54" t="s">
        <v>17</v>
      </c>
      <c r="B50" s="25">
        <v>5830</v>
      </c>
      <c r="C50" s="25">
        <v>14421</v>
      </c>
      <c r="D50" s="24">
        <v>0</v>
      </c>
      <c r="E50" s="25">
        <v>5780</v>
      </c>
      <c r="F50" s="24">
        <v>910</v>
      </c>
      <c r="G50" s="24">
        <v>930</v>
      </c>
      <c r="H50" s="25">
        <v>19220</v>
      </c>
      <c r="I50" s="25">
        <v>1835</v>
      </c>
      <c r="J50" s="25">
        <v>48926</v>
      </c>
    </row>
    <row r="51" spans="1:10" ht="15" customHeight="1" x14ac:dyDescent="0.25">
      <c r="A51" s="54" t="s">
        <v>18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</row>
    <row r="52" spans="1:10" ht="15" customHeight="1" x14ac:dyDescent="0.25">
      <c r="A52" s="54" t="s">
        <v>19</v>
      </c>
      <c r="B52" s="25">
        <v>1800</v>
      </c>
      <c r="C52" s="25">
        <v>5234</v>
      </c>
      <c r="D52" s="24">
        <v>22</v>
      </c>
      <c r="E52" s="24">
        <v>150</v>
      </c>
      <c r="F52" s="24">
        <v>230</v>
      </c>
      <c r="G52" s="24">
        <v>190</v>
      </c>
      <c r="H52" s="25">
        <v>2100</v>
      </c>
      <c r="I52" s="24">
        <v>501</v>
      </c>
      <c r="J52" s="25">
        <v>10227</v>
      </c>
    </row>
    <row r="53" spans="1:10" ht="15" customHeight="1" x14ac:dyDescent="0.25">
      <c r="A53" s="54" t="s">
        <v>137</v>
      </c>
      <c r="B53" s="24">
        <v>35</v>
      </c>
      <c r="C53" s="25">
        <v>2984</v>
      </c>
      <c r="D53" s="24">
        <v>0</v>
      </c>
      <c r="E53" s="24">
        <v>730</v>
      </c>
      <c r="F53" s="24">
        <v>3</v>
      </c>
      <c r="G53" s="24">
        <v>2</v>
      </c>
      <c r="H53" s="25">
        <v>1150</v>
      </c>
      <c r="I53" s="24">
        <v>2</v>
      </c>
      <c r="J53" s="25">
        <v>4906</v>
      </c>
    </row>
    <row r="54" spans="1:10" ht="15" customHeight="1" x14ac:dyDescent="0.25">
      <c r="A54" s="54" t="s">
        <v>20</v>
      </c>
      <c r="B54" s="25">
        <v>1857</v>
      </c>
      <c r="C54" s="25">
        <v>115927</v>
      </c>
      <c r="D54" s="24">
        <v>0</v>
      </c>
      <c r="E54" s="24">
        <v>264</v>
      </c>
      <c r="F54" s="24">
        <v>268</v>
      </c>
      <c r="G54" s="24">
        <v>108</v>
      </c>
      <c r="H54" s="25">
        <v>13164</v>
      </c>
      <c r="I54" s="24">
        <v>106</v>
      </c>
      <c r="J54" s="25">
        <v>131694</v>
      </c>
    </row>
    <row r="55" spans="1:10" ht="15" customHeight="1" x14ac:dyDescent="0.25">
      <c r="A55" s="54" t="s">
        <v>21</v>
      </c>
      <c r="B55" s="25">
        <v>3115</v>
      </c>
      <c r="C55" s="24">
        <v>812</v>
      </c>
      <c r="D55" s="24">
        <v>0</v>
      </c>
      <c r="E55" s="24">
        <v>124</v>
      </c>
      <c r="F55" s="24">
        <v>235</v>
      </c>
      <c r="G55" s="24">
        <v>295</v>
      </c>
      <c r="H55" s="25">
        <v>4030</v>
      </c>
      <c r="I55" s="24">
        <v>762</v>
      </c>
      <c r="J55" s="25">
        <v>9373</v>
      </c>
    </row>
    <row r="56" spans="1:10" ht="15" customHeight="1" x14ac:dyDescent="0.25">
      <c r="A56" s="54" t="s">
        <v>22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</row>
    <row r="57" spans="1:10" ht="15" customHeight="1" x14ac:dyDescent="0.25">
      <c r="A57" s="54" t="s">
        <v>23</v>
      </c>
      <c r="B57" s="25">
        <v>1968</v>
      </c>
      <c r="C57" s="25">
        <v>39607</v>
      </c>
      <c r="D57" s="25">
        <v>1145</v>
      </c>
      <c r="E57" s="25">
        <v>13483</v>
      </c>
      <c r="F57" s="25">
        <v>4440</v>
      </c>
      <c r="G57" s="24">
        <v>902</v>
      </c>
      <c r="H57" s="25">
        <v>9242</v>
      </c>
      <c r="I57" s="24">
        <v>18</v>
      </c>
      <c r="J57" s="25">
        <v>70805</v>
      </c>
    </row>
    <row r="58" spans="1:10" ht="15" customHeight="1" x14ac:dyDescent="0.25">
      <c r="A58" s="54" t="s">
        <v>138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</row>
    <row r="59" spans="1:10" ht="15" customHeight="1" x14ac:dyDescent="0.25">
      <c r="A59" s="54" t="s">
        <v>79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</row>
    <row r="60" spans="1:10" ht="15" customHeight="1" x14ac:dyDescent="0.25">
      <c r="A60" s="54" t="s">
        <v>24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</row>
    <row r="61" spans="1:10" ht="15" customHeight="1" x14ac:dyDescent="0.25">
      <c r="A61" s="54" t="s">
        <v>25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</row>
    <row r="62" spans="1:10" ht="15" customHeight="1" x14ac:dyDescent="0.25">
      <c r="A62" s="55" t="s">
        <v>26</v>
      </c>
      <c r="B62" s="27">
        <v>345</v>
      </c>
      <c r="C62" s="27">
        <v>0</v>
      </c>
      <c r="D62" s="27">
        <v>150</v>
      </c>
      <c r="E62" s="27">
        <v>0</v>
      </c>
      <c r="F62" s="27">
        <v>75</v>
      </c>
      <c r="G62" s="27">
        <v>90</v>
      </c>
      <c r="H62" s="27">
        <v>200</v>
      </c>
      <c r="I62" s="27">
        <v>913</v>
      </c>
      <c r="J62" s="28">
        <v>1773</v>
      </c>
    </row>
    <row r="63" spans="1:10" ht="18.75" x14ac:dyDescent="0.3">
      <c r="A63" s="74"/>
      <c r="B63" s="19"/>
      <c r="C63" s="19"/>
      <c r="D63" s="19"/>
      <c r="E63" s="19"/>
      <c r="F63" s="19"/>
      <c r="G63" s="19"/>
      <c r="H63" s="19"/>
      <c r="I63" s="19"/>
      <c r="J63" s="29" t="s">
        <v>92</v>
      </c>
    </row>
    <row r="64" spans="1:10" ht="18.75" x14ac:dyDescent="0.3">
      <c r="A64" s="74"/>
      <c r="B64" s="19"/>
      <c r="C64" s="19"/>
      <c r="D64" s="19"/>
      <c r="E64" s="19"/>
      <c r="F64" s="19"/>
      <c r="G64" s="19"/>
      <c r="H64" s="19"/>
      <c r="I64" s="19"/>
      <c r="J64" s="63"/>
    </row>
    <row r="65" spans="1:10" ht="15.75" x14ac:dyDescent="0.25">
      <c r="A65" s="142" t="s">
        <v>128</v>
      </c>
      <c r="B65" s="142"/>
      <c r="C65" s="142"/>
      <c r="D65" s="142"/>
      <c r="E65" s="142"/>
      <c r="F65" s="142"/>
      <c r="G65" s="142"/>
      <c r="H65" s="142"/>
      <c r="I65" s="142"/>
      <c r="J65" s="142"/>
    </row>
    <row r="67" spans="1:10" ht="18.75" x14ac:dyDescent="0.3">
      <c r="A67" s="6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8.75" x14ac:dyDescent="0.3">
      <c r="A68" s="6"/>
      <c r="B68" s="19"/>
      <c r="C68" s="19"/>
      <c r="D68" s="19"/>
      <c r="E68" s="19"/>
      <c r="F68" s="19"/>
      <c r="G68" s="19"/>
      <c r="H68" s="19"/>
      <c r="I68" s="19"/>
      <c r="J68" s="19"/>
    </row>
  </sheetData>
  <mergeCells count="8">
    <mergeCell ref="B38:J38"/>
    <mergeCell ref="A65:J65"/>
    <mergeCell ref="A1:J1"/>
    <mergeCell ref="H2:J2"/>
    <mergeCell ref="A6:J6"/>
    <mergeCell ref="A7:J7"/>
    <mergeCell ref="A10:J10"/>
    <mergeCell ref="B13:J13"/>
  </mergeCells>
  <pageMargins left="0.25" right="0.25" top="0.5" bottom="0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view="pageBreakPreview" topLeftCell="A29" zoomScaleNormal="100" zoomScaleSheetLayoutView="100" workbookViewId="0">
      <selection activeCell="A40" sqref="A40:A62"/>
    </sheetView>
  </sheetViews>
  <sheetFormatPr defaultRowHeight="15" x14ac:dyDescent="0.25"/>
  <cols>
    <col min="1" max="1" width="25.7109375" customWidth="1"/>
    <col min="2" max="2" width="15.7109375" customWidth="1"/>
    <col min="3" max="3" width="11.7109375" customWidth="1"/>
    <col min="4" max="4" width="9.7109375" customWidth="1"/>
    <col min="5" max="5" width="10.28515625" customWidth="1"/>
    <col min="6" max="6" width="9.7109375" customWidth="1"/>
    <col min="7" max="7" width="10.28515625" customWidth="1"/>
    <col min="8" max="8" width="10.7109375" customWidth="1"/>
    <col min="9" max="9" width="11.7109375" customWidth="1"/>
    <col min="10" max="10" width="14.5703125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.75" x14ac:dyDescent="0.25">
      <c r="A2" s="5" t="s">
        <v>135</v>
      </c>
      <c r="B2" s="2"/>
      <c r="C2" s="2"/>
      <c r="D2" s="2"/>
      <c r="E2" s="2"/>
      <c r="F2" s="18"/>
      <c r="G2" s="18"/>
      <c r="H2" s="122" t="s">
        <v>76</v>
      </c>
      <c r="I2" s="122"/>
      <c r="J2" s="122"/>
    </row>
    <row r="3" spans="1:10" ht="18.75" x14ac:dyDescent="0.3">
      <c r="A3" s="74"/>
      <c r="B3" s="19"/>
      <c r="C3" s="19"/>
      <c r="D3" s="19"/>
      <c r="E3" s="19"/>
      <c r="F3" s="19"/>
      <c r="G3" s="19"/>
      <c r="H3" s="19"/>
      <c r="I3" s="19"/>
      <c r="J3" s="19"/>
    </row>
    <row r="4" spans="1:10" ht="18.75" x14ac:dyDescent="0.3">
      <c r="A4" s="74"/>
      <c r="B4" s="19"/>
      <c r="C4" s="19"/>
      <c r="D4" s="19"/>
      <c r="E4" s="19"/>
      <c r="F4" s="19"/>
      <c r="G4" s="19"/>
      <c r="H4" s="19"/>
      <c r="I4" s="19"/>
      <c r="J4" s="19"/>
    </row>
    <row r="5" spans="1:10" ht="18.75" x14ac:dyDescent="0.3">
      <c r="A5" s="74"/>
      <c r="B5" s="19"/>
      <c r="C5" s="19"/>
      <c r="D5" s="19"/>
      <c r="E5" s="19"/>
      <c r="F5" s="19"/>
      <c r="G5" s="19"/>
      <c r="H5" s="19"/>
      <c r="I5" s="19"/>
      <c r="J5" s="19"/>
    </row>
    <row r="6" spans="1:10" ht="18" customHeight="1" x14ac:dyDescent="0.25">
      <c r="A6" s="129" t="s">
        <v>86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0" ht="23.25" customHeight="1" x14ac:dyDescent="0.25">
      <c r="A7" s="130" t="s">
        <v>87</v>
      </c>
      <c r="B7" s="130"/>
      <c r="C7" s="130"/>
      <c r="D7" s="130"/>
      <c r="E7" s="130"/>
      <c r="F7" s="130"/>
      <c r="G7" s="130"/>
      <c r="H7" s="130"/>
      <c r="I7" s="130"/>
      <c r="J7" s="130"/>
    </row>
    <row r="8" spans="1:10" ht="15.9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 ht="15.95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ht="15.75" x14ac:dyDescent="0.25">
      <c r="A10" s="143" t="s">
        <v>27</v>
      </c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0" ht="80.099999999999994" customHeight="1" x14ac:dyDescent="0.25">
      <c r="A11" s="30" t="s">
        <v>1</v>
      </c>
      <c r="B11" s="21" t="s">
        <v>124</v>
      </c>
      <c r="C11" s="21" t="s">
        <v>88</v>
      </c>
      <c r="D11" s="21" t="s">
        <v>34</v>
      </c>
      <c r="E11" s="21" t="s">
        <v>115</v>
      </c>
      <c r="F11" s="21" t="s">
        <v>89</v>
      </c>
      <c r="G11" s="21" t="s">
        <v>37</v>
      </c>
      <c r="H11" s="21" t="s">
        <v>38</v>
      </c>
      <c r="I11" s="21" t="s">
        <v>43</v>
      </c>
      <c r="J11" s="22" t="s">
        <v>44</v>
      </c>
    </row>
    <row r="12" spans="1:10" ht="15.75" x14ac:dyDescent="0.25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0" ht="21" customHeight="1" x14ac:dyDescent="0.25">
      <c r="A13" s="3"/>
      <c r="B13" s="127" t="s">
        <v>93</v>
      </c>
      <c r="C13" s="127"/>
      <c r="D13" s="127"/>
      <c r="E13" s="127"/>
      <c r="F13" s="127"/>
      <c r="G13" s="127"/>
      <c r="H13" s="127"/>
      <c r="I13" s="127"/>
      <c r="J13" s="127"/>
    </row>
    <row r="14" spans="1:10" ht="15" customHeight="1" x14ac:dyDescent="0.25">
      <c r="A14" s="157" t="s">
        <v>6</v>
      </c>
      <c r="B14" s="23">
        <v>638971</v>
      </c>
      <c r="C14" s="23">
        <v>553595</v>
      </c>
      <c r="D14" s="23">
        <v>5685</v>
      </c>
      <c r="E14" s="23">
        <v>66399</v>
      </c>
      <c r="F14" s="23">
        <v>13890</v>
      </c>
      <c r="G14" s="23">
        <v>21045</v>
      </c>
      <c r="H14" s="23">
        <v>7110</v>
      </c>
      <c r="I14" s="23">
        <v>208879</v>
      </c>
      <c r="J14" s="23">
        <v>1515574</v>
      </c>
    </row>
    <row r="15" spans="1:10" ht="15" customHeight="1" x14ac:dyDescent="0.25">
      <c r="A15" s="54" t="s">
        <v>7</v>
      </c>
      <c r="B15" s="24">
        <v>8</v>
      </c>
      <c r="C15" s="25">
        <v>1358</v>
      </c>
      <c r="D15" s="24">
        <v>0</v>
      </c>
      <c r="E15" s="24">
        <v>0</v>
      </c>
      <c r="F15" s="24">
        <v>4</v>
      </c>
      <c r="G15" s="24">
        <v>61</v>
      </c>
      <c r="H15" s="24">
        <v>85</v>
      </c>
      <c r="I15" s="24">
        <v>33</v>
      </c>
      <c r="J15" s="25">
        <v>1549</v>
      </c>
    </row>
    <row r="16" spans="1:10" ht="15" customHeight="1" x14ac:dyDescent="0.25">
      <c r="A16" s="54" t="s">
        <v>8</v>
      </c>
      <c r="B16" s="24">
        <v>0</v>
      </c>
      <c r="C16" s="25">
        <v>10560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5">
        <v>10560</v>
      </c>
    </row>
    <row r="17" spans="1:10" ht="15" customHeight="1" x14ac:dyDescent="0.25">
      <c r="A17" s="54" t="s">
        <v>9</v>
      </c>
      <c r="B17" s="24">
        <v>0</v>
      </c>
      <c r="C17" s="24">
        <v>304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304</v>
      </c>
    </row>
    <row r="18" spans="1:10" ht="15" customHeight="1" x14ac:dyDescent="0.25">
      <c r="A18" s="54" t="s">
        <v>10</v>
      </c>
      <c r="B18" s="25">
        <v>2213</v>
      </c>
      <c r="C18" s="25">
        <v>70097</v>
      </c>
      <c r="D18" s="24">
        <v>267</v>
      </c>
      <c r="E18" s="25">
        <v>15766</v>
      </c>
      <c r="F18" s="25">
        <v>1135</v>
      </c>
      <c r="G18" s="25">
        <v>2645</v>
      </c>
      <c r="H18" s="25">
        <v>1500</v>
      </c>
      <c r="I18" s="25">
        <v>1919</v>
      </c>
      <c r="J18" s="25">
        <v>95542</v>
      </c>
    </row>
    <row r="19" spans="1:10" ht="15" customHeight="1" x14ac:dyDescent="0.25">
      <c r="A19" s="54" t="s">
        <v>11</v>
      </c>
      <c r="B19" s="24">
        <v>8</v>
      </c>
      <c r="C19" s="24">
        <v>10</v>
      </c>
      <c r="D19" s="24">
        <v>0</v>
      </c>
      <c r="E19" s="24">
        <v>0</v>
      </c>
      <c r="F19" s="24">
        <v>6</v>
      </c>
      <c r="G19" s="24">
        <v>4</v>
      </c>
      <c r="H19" s="24">
        <v>4</v>
      </c>
      <c r="I19" s="24">
        <v>2</v>
      </c>
      <c r="J19" s="24">
        <v>34</v>
      </c>
    </row>
    <row r="20" spans="1:10" ht="15" customHeight="1" x14ac:dyDescent="0.25">
      <c r="A20" s="54" t="s">
        <v>12</v>
      </c>
      <c r="B20" s="24">
        <v>0</v>
      </c>
      <c r="C20" s="24">
        <v>16</v>
      </c>
      <c r="D20" s="24">
        <v>0</v>
      </c>
      <c r="E20" s="24">
        <v>0</v>
      </c>
      <c r="F20" s="24">
        <v>0</v>
      </c>
      <c r="G20" s="24">
        <v>0</v>
      </c>
      <c r="H20" s="24">
        <v>5</v>
      </c>
      <c r="I20" s="24">
        <v>0</v>
      </c>
      <c r="J20" s="24">
        <v>21</v>
      </c>
    </row>
    <row r="21" spans="1:10" ht="15" customHeight="1" x14ac:dyDescent="0.25">
      <c r="A21" s="54" t="s">
        <v>136</v>
      </c>
      <c r="B21" s="24">
        <v>0</v>
      </c>
      <c r="C21" s="24">
        <v>273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273</v>
      </c>
    </row>
    <row r="22" spans="1:10" ht="15" customHeight="1" x14ac:dyDescent="0.25">
      <c r="A22" s="54" t="s">
        <v>14</v>
      </c>
      <c r="B22" s="25">
        <v>635408</v>
      </c>
      <c r="C22" s="25">
        <v>344089</v>
      </c>
      <c r="D22" s="25">
        <v>5416</v>
      </c>
      <c r="E22" s="25">
        <v>44839</v>
      </c>
      <c r="F22" s="25">
        <v>10597</v>
      </c>
      <c r="G22" s="25">
        <v>16415</v>
      </c>
      <c r="H22" s="25">
        <v>1005</v>
      </c>
      <c r="I22" s="25">
        <v>205545</v>
      </c>
      <c r="J22" s="25">
        <v>1263314</v>
      </c>
    </row>
    <row r="23" spans="1:10" ht="15" customHeight="1" x14ac:dyDescent="0.25">
      <c r="A23" s="54" t="s">
        <v>15</v>
      </c>
      <c r="B23" s="24">
        <v>0</v>
      </c>
      <c r="C23" s="24">
        <v>22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22</v>
      </c>
    </row>
    <row r="24" spans="1:10" ht="15" customHeight="1" x14ac:dyDescent="0.25">
      <c r="A24" s="54" t="s">
        <v>16</v>
      </c>
      <c r="B24" s="24">
        <v>2</v>
      </c>
      <c r="C24" s="24">
        <v>832</v>
      </c>
      <c r="D24" s="24">
        <v>0</v>
      </c>
      <c r="E24" s="24">
        <v>0</v>
      </c>
      <c r="F24" s="24">
        <v>2</v>
      </c>
      <c r="G24" s="24">
        <v>0</v>
      </c>
      <c r="H24" s="24">
        <v>2</v>
      </c>
      <c r="I24" s="24">
        <v>0</v>
      </c>
      <c r="J24" s="24">
        <v>838</v>
      </c>
    </row>
    <row r="25" spans="1:10" ht="15" customHeight="1" x14ac:dyDescent="0.25">
      <c r="A25" s="54" t="s">
        <v>17</v>
      </c>
      <c r="B25" s="24">
        <v>109</v>
      </c>
      <c r="C25" s="25">
        <v>23229</v>
      </c>
      <c r="D25" s="24">
        <v>0</v>
      </c>
      <c r="E25" s="24">
        <v>387</v>
      </c>
      <c r="F25" s="24">
        <v>257</v>
      </c>
      <c r="G25" s="24">
        <v>302</v>
      </c>
      <c r="H25" s="24">
        <v>412</v>
      </c>
      <c r="I25" s="24">
        <v>283</v>
      </c>
      <c r="J25" s="25">
        <v>24979</v>
      </c>
    </row>
    <row r="26" spans="1:10" ht="15" customHeight="1" x14ac:dyDescent="0.25">
      <c r="A26" s="54" t="s">
        <v>18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</row>
    <row r="27" spans="1:10" ht="15" customHeight="1" x14ac:dyDescent="0.25">
      <c r="A27" s="54" t="s">
        <v>19</v>
      </c>
      <c r="B27" s="24">
        <v>140</v>
      </c>
      <c r="C27" s="25">
        <v>5276</v>
      </c>
      <c r="D27" s="24">
        <v>0</v>
      </c>
      <c r="E27" s="24">
        <v>91</v>
      </c>
      <c r="F27" s="24">
        <v>209</v>
      </c>
      <c r="G27" s="24">
        <v>456</v>
      </c>
      <c r="H27" s="25">
        <v>2256</v>
      </c>
      <c r="I27" s="24">
        <v>191</v>
      </c>
      <c r="J27" s="25">
        <v>8619</v>
      </c>
    </row>
    <row r="28" spans="1:10" ht="15" customHeight="1" x14ac:dyDescent="0.25">
      <c r="A28" s="54" t="s">
        <v>137</v>
      </c>
      <c r="B28" s="24">
        <v>0</v>
      </c>
      <c r="C28" s="25">
        <v>7823</v>
      </c>
      <c r="D28" s="24">
        <v>0</v>
      </c>
      <c r="E28" s="24">
        <v>0</v>
      </c>
      <c r="F28" s="24">
        <v>0</v>
      </c>
      <c r="G28" s="24">
        <v>1</v>
      </c>
      <c r="H28" s="24">
        <v>0</v>
      </c>
      <c r="I28" s="24">
        <v>0</v>
      </c>
      <c r="J28" s="25">
        <v>7824</v>
      </c>
    </row>
    <row r="29" spans="1:10" ht="15" customHeight="1" x14ac:dyDescent="0.25">
      <c r="A29" s="54" t="s">
        <v>20</v>
      </c>
      <c r="B29" s="24">
        <v>40</v>
      </c>
      <c r="C29" s="25">
        <v>12623</v>
      </c>
      <c r="D29" s="24">
        <v>0</v>
      </c>
      <c r="E29" s="24">
        <v>18</v>
      </c>
      <c r="F29" s="24">
        <v>7</v>
      </c>
      <c r="G29" s="24">
        <v>17</v>
      </c>
      <c r="H29" s="24">
        <v>881</v>
      </c>
      <c r="I29" s="24">
        <v>11</v>
      </c>
      <c r="J29" s="25">
        <v>13597</v>
      </c>
    </row>
    <row r="30" spans="1:10" ht="15" customHeight="1" x14ac:dyDescent="0.25">
      <c r="A30" s="54" t="s">
        <v>21</v>
      </c>
      <c r="B30" s="24">
        <v>0</v>
      </c>
      <c r="C30" s="25">
        <v>1064</v>
      </c>
      <c r="D30" s="24">
        <v>0</v>
      </c>
      <c r="E30" s="24">
        <v>0</v>
      </c>
      <c r="F30" s="24">
        <v>0</v>
      </c>
      <c r="G30" s="24">
        <v>0</v>
      </c>
      <c r="H30" s="24">
        <v>37</v>
      </c>
      <c r="I30" s="24">
        <v>0</v>
      </c>
      <c r="J30" s="25">
        <v>1101</v>
      </c>
    </row>
    <row r="31" spans="1:10" ht="15" customHeight="1" x14ac:dyDescent="0.25">
      <c r="A31" s="54" t="s">
        <v>22</v>
      </c>
      <c r="B31" s="24">
        <v>1</v>
      </c>
      <c r="C31" s="24">
        <v>68</v>
      </c>
      <c r="D31" s="24">
        <v>0</v>
      </c>
      <c r="E31" s="24">
        <v>0</v>
      </c>
      <c r="F31" s="24">
        <v>2</v>
      </c>
      <c r="G31" s="24">
        <v>0</v>
      </c>
      <c r="H31" s="24">
        <v>2</v>
      </c>
      <c r="I31" s="24">
        <v>6</v>
      </c>
      <c r="J31" s="24">
        <v>79</v>
      </c>
    </row>
    <row r="32" spans="1:10" ht="15" customHeight="1" x14ac:dyDescent="0.25">
      <c r="A32" s="54" t="s">
        <v>23</v>
      </c>
      <c r="B32" s="25">
        <v>1016</v>
      </c>
      <c r="C32" s="25">
        <v>75811</v>
      </c>
      <c r="D32" s="24">
        <v>0</v>
      </c>
      <c r="E32" s="25">
        <v>5298</v>
      </c>
      <c r="F32" s="25">
        <v>1631</v>
      </c>
      <c r="G32" s="25">
        <v>1038</v>
      </c>
      <c r="H32" s="24">
        <v>787</v>
      </c>
      <c r="I32" s="24">
        <v>815</v>
      </c>
      <c r="J32" s="25">
        <v>86396</v>
      </c>
    </row>
    <row r="33" spans="1:10" ht="15" customHeight="1" x14ac:dyDescent="0.25">
      <c r="A33" s="54" t="s">
        <v>138</v>
      </c>
      <c r="B33" s="24">
        <v>0</v>
      </c>
      <c r="C33" s="24">
        <v>8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8</v>
      </c>
    </row>
    <row r="34" spans="1:10" ht="15" customHeight="1" x14ac:dyDescent="0.25">
      <c r="A34" s="54" t="s">
        <v>94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</row>
    <row r="35" spans="1:10" ht="15" customHeight="1" x14ac:dyDescent="0.25">
      <c r="A35" s="54" t="s">
        <v>24</v>
      </c>
      <c r="B35" s="24">
        <v>9</v>
      </c>
      <c r="C35" s="24">
        <v>31</v>
      </c>
      <c r="D35" s="24">
        <v>0</v>
      </c>
      <c r="E35" s="24">
        <v>0</v>
      </c>
      <c r="F35" s="24">
        <v>16</v>
      </c>
      <c r="G35" s="24">
        <v>53</v>
      </c>
      <c r="H35" s="24">
        <v>50</v>
      </c>
      <c r="I35" s="24">
        <v>19</v>
      </c>
      <c r="J35" s="24">
        <v>178</v>
      </c>
    </row>
    <row r="36" spans="1:10" ht="15" customHeight="1" x14ac:dyDescent="0.25">
      <c r="A36" s="54" t="s">
        <v>25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</row>
    <row r="37" spans="1:10" ht="15" customHeight="1" x14ac:dyDescent="0.25">
      <c r="A37" s="54" t="s">
        <v>26</v>
      </c>
      <c r="B37" s="27">
        <v>17</v>
      </c>
      <c r="C37" s="27">
        <v>101</v>
      </c>
      <c r="D37" s="27">
        <v>2</v>
      </c>
      <c r="E37" s="27">
        <v>0</v>
      </c>
      <c r="F37" s="27">
        <v>24</v>
      </c>
      <c r="G37" s="27">
        <v>53</v>
      </c>
      <c r="H37" s="27">
        <v>84</v>
      </c>
      <c r="I37" s="27">
        <v>55</v>
      </c>
      <c r="J37" s="27">
        <v>336</v>
      </c>
    </row>
    <row r="38" spans="1:10" ht="20.100000000000001" customHeight="1" x14ac:dyDescent="0.25">
      <c r="A38" s="53"/>
      <c r="B38" s="132" t="s">
        <v>121</v>
      </c>
      <c r="C38" s="132"/>
      <c r="D38" s="132"/>
      <c r="E38" s="132"/>
      <c r="F38" s="132"/>
      <c r="G38" s="132"/>
      <c r="H38" s="132"/>
      <c r="I38" s="132"/>
      <c r="J38" s="132"/>
    </row>
    <row r="39" spans="1:10" ht="15" customHeight="1" x14ac:dyDescent="0.25">
      <c r="A39" s="157" t="s">
        <v>6</v>
      </c>
      <c r="B39" s="96">
        <f>SUM(B40:B62)</f>
        <v>603434</v>
      </c>
      <c r="C39" s="96">
        <f t="shared" ref="C39:J39" si="0">SUM(C40:C62)</f>
        <v>519630</v>
      </c>
      <c r="D39" s="96">
        <f t="shared" si="0"/>
        <v>4526</v>
      </c>
      <c r="E39" s="96">
        <f t="shared" si="0"/>
        <v>46204</v>
      </c>
      <c r="F39" s="96">
        <f t="shared" si="0"/>
        <v>9948</v>
      </c>
      <c r="G39" s="96">
        <f t="shared" si="0"/>
        <v>37463</v>
      </c>
      <c r="H39" s="96">
        <f t="shared" si="0"/>
        <v>6314</v>
      </c>
      <c r="I39" s="96">
        <f t="shared" si="0"/>
        <v>156437</v>
      </c>
      <c r="J39" s="96">
        <f t="shared" si="0"/>
        <v>1383956</v>
      </c>
    </row>
    <row r="40" spans="1:10" ht="15" customHeight="1" x14ac:dyDescent="0.25">
      <c r="A40" s="54" t="s">
        <v>7</v>
      </c>
      <c r="B40" s="97">
        <v>2103</v>
      </c>
      <c r="C40" s="97">
        <v>1746</v>
      </c>
      <c r="D40" s="97">
        <v>3</v>
      </c>
      <c r="E40" s="97">
        <v>19</v>
      </c>
      <c r="F40" s="97">
        <v>73</v>
      </c>
      <c r="G40" s="97">
        <v>89</v>
      </c>
      <c r="H40" s="97">
        <v>406</v>
      </c>
      <c r="I40" s="97">
        <v>1362</v>
      </c>
      <c r="J40" s="97">
        <f>SUM(B40:I40)</f>
        <v>5801</v>
      </c>
    </row>
    <row r="41" spans="1:10" ht="15" customHeight="1" x14ac:dyDescent="0.25">
      <c r="A41" s="54" t="s">
        <v>8</v>
      </c>
      <c r="B41" s="97">
        <v>0</v>
      </c>
      <c r="C41" s="97">
        <v>10010</v>
      </c>
      <c r="D41" s="97">
        <v>0</v>
      </c>
      <c r="E41" s="97">
        <v>0</v>
      </c>
      <c r="F41" s="97">
        <v>0</v>
      </c>
      <c r="G41" s="97">
        <v>0</v>
      </c>
      <c r="H41" s="97">
        <v>0</v>
      </c>
      <c r="I41" s="97">
        <v>0</v>
      </c>
      <c r="J41" s="97">
        <f t="shared" ref="J41:J62" si="1">SUM(B41:I41)</f>
        <v>10010</v>
      </c>
    </row>
    <row r="42" spans="1:10" ht="15" customHeight="1" x14ac:dyDescent="0.25">
      <c r="A42" s="54" t="s">
        <v>9</v>
      </c>
      <c r="B42" s="97">
        <v>4644</v>
      </c>
      <c r="C42" s="97">
        <v>87</v>
      </c>
      <c r="D42" s="97">
        <v>3</v>
      </c>
      <c r="E42" s="97">
        <v>4</v>
      </c>
      <c r="F42" s="97">
        <v>30</v>
      </c>
      <c r="G42" s="97">
        <v>77</v>
      </c>
      <c r="H42" s="97">
        <v>24</v>
      </c>
      <c r="I42" s="97">
        <v>385</v>
      </c>
      <c r="J42" s="97">
        <f t="shared" si="1"/>
        <v>5254</v>
      </c>
    </row>
    <row r="43" spans="1:10" ht="15" customHeight="1" x14ac:dyDescent="0.25">
      <c r="A43" s="54" t="s">
        <v>10</v>
      </c>
      <c r="B43" s="97">
        <v>33895</v>
      </c>
      <c r="C43" s="97">
        <v>69428</v>
      </c>
      <c r="D43" s="97">
        <v>185</v>
      </c>
      <c r="E43" s="97">
        <v>10587</v>
      </c>
      <c r="F43" s="97">
        <v>890</v>
      </c>
      <c r="G43" s="97">
        <v>3230</v>
      </c>
      <c r="H43" s="97">
        <v>1099</v>
      </c>
      <c r="I43" s="97">
        <v>10254</v>
      </c>
      <c r="J43" s="97">
        <f t="shared" si="1"/>
        <v>129568</v>
      </c>
    </row>
    <row r="44" spans="1:10" ht="15" customHeight="1" x14ac:dyDescent="0.25">
      <c r="A44" s="54" t="s">
        <v>11</v>
      </c>
      <c r="B44" s="97">
        <v>1043</v>
      </c>
      <c r="C44" s="97">
        <v>6</v>
      </c>
      <c r="D44" s="97">
        <v>2</v>
      </c>
      <c r="E44" s="97">
        <v>4</v>
      </c>
      <c r="F44" s="97">
        <v>81</v>
      </c>
      <c r="G44" s="97">
        <v>187</v>
      </c>
      <c r="H44" s="97">
        <v>8</v>
      </c>
      <c r="I44" s="97">
        <v>97</v>
      </c>
      <c r="J44" s="97">
        <f t="shared" si="1"/>
        <v>1428</v>
      </c>
    </row>
    <row r="45" spans="1:10" ht="15" customHeight="1" x14ac:dyDescent="0.25">
      <c r="A45" s="54" t="s">
        <v>12</v>
      </c>
      <c r="B45" s="97">
        <v>2197</v>
      </c>
      <c r="C45" s="97">
        <v>87</v>
      </c>
      <c r="D45" s="97">
        <v>4</v>
      </c>
      <c r="E45" s="97">
        <v>166</v>
      </c>
      <c r="F45" s="97">
        <v>30</v>
      </c>
      <c r="G45" s="97">
        <v>174</v>
      </c>
      <c r="H45" s="97">
        <v>61</v>
      </c>
      <c r="I45" s="97">
        <v>800</v>
      </c>
      <c r="J45" s="97">
        <f t="shared" si="1"/>
        <v>3519</v>
      </c>
    </row>
    <row r="46" spans="1:10" ht="15" customHeight="1" x14ac:dyDescent="0.25">
      <c r="A46" s="54" t="s">
        <v>136</v>
      </c>
      <c r="B46" s="97">
        <v>0</v>
      </c>
      <c r="C46" s="97">
        <v>157</v>
      </c>
      <c r="D46" s="97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f t="shared" si="1"/>
        <v>157</v>
      </c>
    </row>
    <row r="47" spans="1:10" ht="15" customHeight="1" x14ac:dyDescent="0.25">
      <c r="A47" s="54" t="s">
        <v>14</v>
      </c>
      <c r="B47" s="97">
        <v>502782</v>
      </c>
      <c r="C47" s="97">
        <v>299411</v>
      </c>
      <c r="D47" s="97">
        <v>4238</v>
      </c>
      <c r="E47" s="97">
        <v>31244</v>
      </c>
      <c r="F47" s="97">
        <v>6764</v>
      </c>
      <c r="G47" s="97">
        <v>30824</v>
      </c>
      <c r="H47" s="97">
        <v>376</v>
      </c>
      <c r="I47" s="97">
        <v>130524</v>
      </c>
      <c r="J47" s="97">
        <f t="shared" si="1"/>
        <v>1006163</v>
      </c>
    </row>
    <row r="48" spans="1:10" ht="15" customHeight="1" x14ac:dyDescent="0.25">
      <c r="A48" s="54" t="s">
        <v>15</v>
      </c>
      <c r="B48" s="97">
        <v>1178</v>
      </c>
      <c r="C48" s="97">
        <v>84</v>
      </c>
      <c r="D48" s="97">
        <v>2</v>
      </c>
      <c r="E48" s="97"/>
      <c r="F48" s="97">
        <v>5</v>
      </c>
      <c r="G48" s="97">
        <v>8</v>
      </c>
      <c r="H48" s="97">
        <v>1</v>
      </c>
      <c r="I48" s="97">
        <v>67</v>
      </c>
      <c r="J48" s="97">
        <f t="shared" si="1"/>
        <v>1345</v>
      </c>
    </row>
    <row r="49" spans="1:10" ht="15" customHeight="1" x14ac:dyDescent="0.25">
      <c r="A49" s="54" t="s">
        <v>16</v>
      </c>
      <c r="B49" s="97">
        <v>3170</v>
      </c>
      <c r="C49" s="97">
        <v>0</v>
      </c>
      <c r="D49" s="97">
        <v>2</v>
      </c>
      <c r="E49" s="97">
        <v>46</v>
      </c>
      <c r="F49" s="97">
        <v>36</v>
      </c>
      <c r="G49" s="97">
        <v>31</v>
      </c>
      <c r="H49" s="97">
        <v>101</v>
      </c>
      <c r="I49" s="97">
        <v>349</v>
      </c>
      <c r="J49" s="97">
        <f t="shared" si="1"/>
        <v>3735</v>
      </c>
    </row>
    <row r="50" spans="1:10" ht="15" customHeight="1" x14ac:dyDescent="0.25">
      <c r="A50" s="54" t="s">
        <v>17</v>
      </c>
      <c r="B50" s="97">
        <v>4267</v>
      </c>
      <c r="C50" s="97">
        <v>22573</v>
      </c>
      <c r="D50" s="97">
        <v>10</v>
      </c>
      <c r="E50" s="97">
        <v>375</v>
      </c>
      <c r="F50" s="97">
        <v>176</v>
      </c>
      <c r="G50" s="97">
        <v>179</v>
      </c>
      <c r="H50" s="97">
        <v>241</v>
      </c>
      <c r="I50" s="97">
        <v>695</v>
      </c>
      <c r="J50" s="97">
        <f t="shared" si="1"/>
        <v>28516</v>
      </c>
    </row>
    <row r="51" spans="1:10" ht="15" customHeight="1" x14ac:dyDescent="0.25">
      <c r="A51" s="54" t="s">
        <v>18</v>
      </c>
      <c r="B51" s="97">
        <v>1544</v>
      </c>
      <c r="C51" s="97"/>
      <c r="D51" s="97">
        <v>2</v>
      </c>
      <c r="E51" s="97">
        <v>10</v>
      </c>
      <c r="F51" s="97">
        <v>3</v>
      </c>
      <c r="G51" s="97">
        <v>25</v>
      </c>
      <c r="H51" s="97">
        <v>54</v>
      </c>
      <c r="I51" s="97">
        <v>694</v>
      </c>
      <c r="J51" s="97">
        <f t="shared" si="1"/>
        <v>2332</v>
      </c>
    </row>
    <row r="52" spans="1:10" ht="15" customHeight="1" x14ac:dyDescent="0.25">
      <c r="A52" s="54" t="s">
        <v>19</v>
      </c>
      <c r="B52" s="97">
        <v>10545</v>
      </c>
      <c r="C52" s="97">
        <v>8451</v>
      </c>
      <c r="D52" s="97">
        <v>18</v>
      </c>
      <c r="E52" s="97">
        <v>243</v>
      </c>
      <c r="F52" s="97">
        <v>338</v>
      </c>
      <c r="G52" s="97">
        <v>394</v>
      </c>
      <c r="H52" s="97">
        <v>1616</v>
      </c>
      <c r="I52" s="97">
        <v>2552</v>
      </c>
      <c r="J52" s="97">
        <f t="shared" si="1"/>
        <v>24157</v>
      </c>
    </row>
    <row r="53" spans="1:10" ht="15" customHeight="1" x14ac:dyDescent="0.25">
      <c r="A53" s="54" t="s">
        <v>137</v>
      </c>
      <c r="B53" s="97">
        <v>2056</v>
      </c>
      <c r="C53" s="97">
        <v>8837</v>
      </c>
      <c r="D53" s="97">
        <v>5</v>
      </c>
      <c r="E53" s="97">
        <v>0</v>
      </c>
      <c r="F53" s="97">
        <v>19</v>
      </c>
      <c r="G53" s="97">
        <v>25</v>
      </c>
      <c r="H53" s="97">
        <v>80</v>
      </c>
      <c r="I53" s="97">
        <v>292</v>
      </c>
      <c r="J53" s="97">
        <f t="shared" si="1"/>
        <v>11314</v>
      </c>
    </row>
    <row r="54" spans="1:10" ht="15" customHeight="1" x14ac:dyDescent="0.25">
      <c r="A54" s="54" t="s">
        <v>20</v>
      </c>
      <c r="B54" s="97">
        <v>7939</v>
      </c>
      <c r="C54" s="97">
        <v>17625</v>
      </c>
      <c r="D54" s="97">
        <v>15</v>
      </c>
      <c r="E54" s="97">
        <v>46</v>
      </c>
      <c r="F54" s="97">
        <v>114</v>
      </c>
      <c r="G54" s="97">
        <v>169</v>
      </c>
      <c r="H54" s="97">
        <v>862</v>
      </c>
      <c r="I54" s="97">
        <v>1188</v>
      </c>
      <c r="J54" s="97">
        <f t="shared" si="1"/>
        <v>27958</v>
      </c>
    </row>
    <row r="55" spans="1:10" ht="15" customHeight="1" x14ac:dyDescent="0.25">
      <c r="A55" s="54" t="s">
        <v>21</v>
      </c>
      <c r="B55" s="97">
        <v>4515</v>
      </c>
      <c r="C55" s="97">
        <v>2766</v>
      </c>
      <c r="D55" s="97">
        <v>8</v>
      </c>
      <c r="E55" s="97">
        <v>13</v>
      </c>
      <c r="F55" s="97">
        <v>148</v>
      </c>
      <c r="G55" s="97">
        <v>225</v>
      </c>
      <c r="H55" s="97">
        <v>350</v>
      </c>
      <c r="I55" s="97">
        <v>712</v>
      </c>
      <c r="J55" s="97">
        <f t="shared" si="1"/>
        <v>8737</v>
      </c>
    </row>
    <row r="56" spans="1:10" ht="15" customHeight="1" x14ac:dyDescent="0.25">
      <c r="A56" s="54" t="s">
        <v>22</v>
      </c>
      <c r="B56" s="97">
        <v>844</v>
      </c>
      <c r="C56" s="97">
        <v>37</v>
      </c>
      <c r="D56" s="97">
        <v>1</v>
      </c>
      <c r="E56" s="97">
        <v>24</v>
      </c>
      <c r="F56" s="97">
        <v>121</v>
      </c>
      <c r="G56" s="97">
        <v>141</v>
      </c>
      <c r="H56" s="97">
        <v>16</v>
      </c>
      <c r="I56" s="97">
        <v>137</v>
      </c>
      <c r="J56" s="97">
        <f t="shared" si="1"/>
        <v>1321</v>
      </c>
    </row>
    <row r="57" spans="1:10" ht="15" customHeight="1" x14ac:dyDescent="0.25">
      <c r="A57" s="54" t="s">
        <v>23</v>
      </c>
      <c r="B57" s="97">
        <v>12051</v>
      </c>
      <c r="C57" s="97">
        <v>78210</v>
      </c>
      <c r="D57" s="97">
        <v>19</v>
      </c>
      <c r="E57" s="97">
        <v>3380</v>
      </c>
      <c r="F57" s="97">
        <v>906</v>
      </c>
      <c r="G57" s="97">
        <v>1198</v>
      </c>
      <c r="H57" s="97">
        <v>534</v>
      </c>
      <c r="I57" s="97">
        <v>2506</v>
      </c>
      <c r="J57" s="97">
        <f t="shared" si="1"/>
        <v>98804</v>
      </c>
    </row>
    <row r="58" spans="1:10" ht="15" customHeight="1" x14ac:dyDescent="0.25">
      <c r="A58" s="54" t="s">
        <v>138</v>
      </c>
      <c r="B58" s="97">
        <v>1357</v>
      </c>
      <c r="C58" s="97">
        <v>4</v>
      </c>
      <c r="D58" s="97"/>
      <c r="E58" s="97">
        <v>10</v>
      </c>
      <c r="F58" s="97">
        <v>47</v>
      </c>
      <c r="G58" s="97">
        <v>100</v>
      </c>
      <c r="H58" s="97">
        <v>92</v>
      </c>
      <c r="I58" s="97">
        <v>525</v>
      </c>
      <c r="J58" s="97">
        <f t="shared" si="1"/>
        <v>2135</v>
      </c>
    </row>
    <row r="59" spans="1:10" ht="15" customHeight="1" x14ac:dyDescent="0.25">
      <c r="A59" s="54" t="s">
        <v>94</v>
      </c>
      <c r="B59" s="97">
        <v>2330</v>
      </c>
      <c r="C59" s="97"/>
      <c r="D59" s="97">
        <v>6</v>
      </c>
      <c r="E59" s="97">
        <v>16</v>
      </c>
      <c r="F59" s="97">
        <v>51</v>
      </c>
      <c r="G59" s="97">
        <v>126</v>
      </c>
      <c r="H59" s="97">
        <v>233</v>
      </c>
      <c r="I59" s="97">
        <v>1313</v>
      </c>
      <c r="J59" s="97">
        <f t="shared" si="1"/>
        <v>4075</v>
      </c>
    </row>
    <row r="60" spans="1:10" ht="15" customHeight="1" x14ac:dyDescent="0.25">
      <c r="A60" s="54" t="s">
        <v>24</v>
      </c>
      <c r="B60" s="97">
        <v>1676</v>
      </c>
      <c r="C60" s="97">
        <v>6</v>
      </c>
      <c r="D60" s="97">
        <v>1</v>
      </c>
      <c r="E60" s="97">
        <v>4</v>
      </c>
      <c r="F60" s="97">
        <v>45</v>
      </c>
      <c r="G60" s="97">
        <v>134</v>
      </c>
      <c r="H60" s="97">
        <v>19</v>
      </c>
      <c r="I60" s="97">
        <v>252</v>
      </c>
      <c r="J60" s="97">
        <f t="shared" si="1"/>
        <v>2137</v>
      </c>
    </row>
    <row r="61" spans="1:10" ht="15" customHeight="1" x14ac:dyDescent="0.25">
      <c r="A61" s="54" t="s">
        <v>25</v>
      </c>
      <c r="B61" s="97">
        <v>1661</v>
      </c>
      <c r="C61" s="97"/>
      <c r="D61" s="97">
        <v>2</v>
      </c>
      <c r="E61" s="97">
        <v>13</v>
      </c>
      <c r="F61" s="97">
        <v>17</v>
      </c>
      <c r="G61" s="97">
        <v>51</v>
      </c>
      <c r="H61" s="97">
        <v>64</v>
      </c>
      <c r="I61" s="97">
        <v>1476</v>
      </c>
      <c r="J61" s="97">
        <f t="shared" si="1"/>
        <v>3284</v>
      </c>
    </row>
    <row r="62" spans="1:10" ht="15" customHeight="1" x14ac:dyDescent="0.25">
      <c r="A62" s="55" t="s">
        <v>26</v>
      </c>
      <c r="B62" s="98">
        <v>1637</v>
      </c>
      <c r="C62" s="98">
        <v>105</v>
      </c>
      <c r="D62" s="98">
        <v>0</v>
      </c>
      <c r="E62" s="98">
        <v>0</v>
      </c>
      <c r="F62" s="98">
        <v>54</v>
      </c>
      <c r="G62" s="98">
        <v>76</v>
      </c>
      <c r="H62" s="98">
        <v>77</v>
      </c>
      <c r="I62" s="98">
        <v>257</v>
      </c>
      <c r="J62" s="98">
        <f t="shared" si="1"/>
        <v>2206</v>
      </c>
    </row>
    <row r="63" spans="1:10" ht="18.75" x14ac:dyDescent="0.3">
      <c r="A63" s="74"/>
      <c r="B63" s="19"/>
      <c r="C63" s="19"/>
      <c r="D63" s="19"/>
      <c r="E63" s="19"/>
      <c r="F63" s="19"/>
      <c r="G63" s="19"/>
      <c r="H63" s="19"/>
      <c r="I63" s="19"/>
      <c r="J63" s="29" t="s">
        <v>92</v>
      </c>
    </row>
    <row r="64" spans="1:10" ht="18.75" x14ac:dyDescent="0.3">
      <c r="A64" s="74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5.75" x14ac:dyDescent="0.25">
      <c r="A65" s="142" t="s">
        <v>129</v>
      </c>
      <c r="B65" s="142"/>
      <c r="C65" s="142"/>
      <c r="D65" s="142"/>
      <c r="E65" s="142"/>
      <c r="F65" s="142"/>
      <c r="G65" s="142"/>
      <c r="H65" s="142"/>
      <c r="I65" s="142"/>
      <c r="J65" s="142"/>
    </row>
    <row r="66" spans="1:10" ht="18.75" x14ac:dyDescent="0.3">
      <c r="A66" s="6"/>
      <c r="B66" s="19"/>
      <c r="C66" s="19"/>
      <c r="D66" s="19"/>
      <c r="E66" s="19"/>
      <c r="F66" s="19"/>
      <c r="G66" s="19"/>
      <c r="H66" s="19"/>
      <c r="I66" s="19"/>
      <c r="J66" s="19"/>
    </row>
  </sheetData>
  <mergeCells count="8">
    <mergeCell ref="B38:J38"/>
    <mergeCell ref="A65:J65"/>
    <mergeCell ref="A1:J1"/>
    <mergeCell ref="H2:J2"/>
    <mergeCell ref="A6:J6"/>
    <mergeCell ref="A7:J7"/>
    <mergeCell ref="A10:J10"/>
    <mergeCell ref="B13:J13"/>
  </mergeCells>
  <pageMargins left="0.25" right="0.25" top="0.5" bottom="0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7"/>
  <sheetViews>
    <sheetView view="pageBreakPreview" topLeftCell="A51" zoomScaleNormal="100" zoomScaleSheetLayoutView="100" workbookViewId="0">
      <selection activeCell="A62" sqref="A40:A62"/>
    </sheetView>
  </sheetViews>
  <sheetFormatPr defaultRowHeight="15" x14ac:dyDescent="0.25"/>
  <cols>
    <col min="1" max="1" width="25.7109375" customWidth="1"/>
    <col min="2" max="2" width="15.7109375" customWidth="1"/>
    <col min="3" max="3" width="11.7109375" customWidth="1"/>
    <col min="4" max="8" width="10.28515625" customWidth="1"/>
    <col min="9" max="9" width="11.7109375" customWidth="1"/>
    <col min="10" max="10" width="12.7109375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.75" x14ac:dyDescent="0.25">
      <c r="A2" s="31" t="s">
        <v>135</v>
      </c>
      <c r="B2" s="2"/>
      <c r="C2" s="2"/>
      <c r="D2" s="2"/>
      <c r="E2" s="2"/>
      <c r="F2" s="18"/>
      <c r="G2" s="18"/>
      <c r="H2" s="146" t="s">
        <v>76</v>
      </c>
      <c r="I2" s="146"/>
      <c r="J2" s="146"/>
    </row>
    <row r="3" spans="1:10" ht="15.95" customHeight="1" x14ac:dyDescent="0.3">
      <c r="A3" s="74"/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3">
      <c r="A4" s="74"/>
      <c r="B4" s="19"/>
      <c r="C4" s="19"/>
      <c r="D4" s="19"/>
      <c r="E4" s="19"/>
      <c r="F4" s="19"/>
      <c r="G4" s="19"/>
      <c r="H4" s="19"/>
      <c r="I4" s="19"/>
      <c r="J4" s="19"/>
    </row>
    <row r="5" spans="1:10" ht="15.95" customHeight="1" x14ac:dyDescent="0.3">
      <c r="A5" s="74"/>
      <c r="B5" s="19"/>
      <c r="C5" s="19"/>
      <c r="D5" s="19"/>
      <c r="E5" s="19"/>
      <c r="F5" s="19"/>
      <c r="G5" s="19"/>
      <c r="H5" s="19"/>
      <c r="I5" s="19"/>
      <c r="J5" s="19"/>
    </row>
    <row r="6" spans="1:10" ht="18" customHeight="1" x14ac:dyDescent="0.25">
      <c r="A6" s="129" t="s">
        <v>86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0" ht="23.25" customHeight="1" x14ac:dyDescent="0.25">
      <c r="A7" s="130" t="s">
        <v>87</v>
      </c>
      <c r="B7" s="130"/>
      <c r="C7" s="130"/>
      <c r="D7" s="130"/>
      <c r="E7" s="130"/>
      <c r="F7" s="130"/>
      <c r="G7" s="130"/>
      <c r="H7" s="130"/>
      <c r="I7" s="130"/>
      <c r="J7" s="130"/>
    </row>
    <row r="8" spans="1:10" ht="15.9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 ht="15.75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</row>
    <row r="10" spans="1:10" ht="15.75" x14ac:dyDescent="0.25">
      <c r="A10" s="143" t="s">
        <v>27</v>
      </c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0" ht="80.099999999999994" customHeight="1" x14ac:dyDescent="0.25">
      <c r="A11" s="30" t="s">
        <v>1</v>
      </c>
      <c r="B11" s="21" t="s">
        <v>124</v>
      </c>
      <c r="C11" s="21" t="s">
        <v>88</v>
      </c>
      <c r="D11" s="21" t="s">
        <v>34</v>
      </c>
      <c r="E11" s="21" t="s">
        <v>115</v>
      </c>
      <c r="F11" s="21" t="s">
        <v>95</v>
      </c>
      <c r="G11" s="21" t="s">
        <v>37</v>
      </c>
      <c r="H11" s="21" t="s">
        <v>38</v>
      </c>
      <c r="I11" s="21" t="s">
        <v>43</v>
      </c>
      <c r="J11" s="22" t="s">
        <v>44</v>
      </c>
    </row>
    <row r="12" spans="1:10" ht="15.75" x14ac:dyDescent="0.25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0" ht="21" customHeight="1" x14ac:dyDescent="0.25">
      <c r="A13" s="99"/>
      <c r="B13" s="133" t="s">
        <v>96</v>
      </c>
      <c r="C13" s="133"/>
      <c r="D13" s="133"/>
      <c r="E13" s="133"/>
      <c r="F13" s="133"/>
      <c r="G13" s="133"/>
      <c r="H13" s="133"/>
      <c r="I13" s="133"/>
      <c r="J13" s="134"/>
    </row>
    <row r="14" spans="1:10" ht="15" customHeight="1" x14ac:dyDescent="0.25">
      <c r="A14" s="157" t="s">
        <v>6</v>
      </c>
      <c r="B14" s="23">
        <f>SUM(B15:B37)</f>
        <v>532921</v>
      </c>
      <c r="C14" s="23">
        <f t="shared" ref="C14:J14" si="0">SUM(C15:C37)</f>
        <v>358367</v>
      </c>
      <c r="D14" s="23">
        <f t="shared" si="0"/>
        <v>3240</v>
      </c>
      <c r="E14" s="23">
        <f t="shared" si="0"/>
        <v>33024</v>
      </c>
      <c r="F14" s="23">
        <f t="shared" si="0"/>
        <v>8255</v>
      </c>
      <c r="G14" s="23">
        <f t="shared" si="0"/>
        <v>33888</v>
      </c>
      <c r="H14" s="23">
        <f t="shared" si="0"/>
        <v>5680</v>
      </c>
      <c r="I14" s="23">
        <f t="shared" si="0"/>
        <v>135524</v>
      </c>
      <c r="J14" s="23">
        <f t="shared" si="0"/>
        <v>1110899</v>
      </c>
    </row>
    <row r="15" spans="1:10" ht="15" customHeight="1" x14ac:dyDescent="0.3">
      <c r="A15" s="54" t="s">
        <v>7</v>
      </c>
      <c r="B15" s="94">
        <v>2034</v>
      </c>
      <c r="C15" s="94">
        <v>490</v>
      </c>
      <c r="D15" s="94">
        <v>2</v>
      </c>
      <c r="E15" s="94">
        <v>16</v>
      </c>
      <c r="F15" s="94">
        <v>62</v>
      </c>
      <c r="G15" s="94">
        <v>68</v>
      </c>
      <c r="H15" s="94">
        <v>436</v>
      </c>
      <c r="I15" s="94">
        <v>1274</v>
      </c>
      <c r="J15" s="25">
        <f>SUM(B15:I15)</f>
        <v>4382</v>
      </c>
    </row>
    <row r="16" spans="1:10" ht="15" customHeight="1" x14ac:dyDescent="0.3">
      <c r="A16" s="54" t="s">
        <v>8</v>
      </c>
      <c r="B16" s="94">
        <v>0</v>
      </c>
      <c r="C16" s="94">
        <v>7380</v>
      </c>
      <c r="D16" s="94">
        <v>0</v>
      </c>
      <c r="E16" s="94">
        <v>0</v>
      </c>
      <c r="F16" s="94">
        <v>0</v>
      </c>
      <c r="G16" s="94">
        <v>0</v>
      </c>
      <c r="H16" s="94">
        <v>8</v>
      </c>
      <c r="I16" s="94">
        <v>0</v>
      </c>
      <c r="J16" s="25">
        <f t="shared" ref="J16:J37" si="1">SUM(B16:I16)</f>
        <v>7388</v>
      </c>
    </row>
    <row r="17" spans="1:10" ht="15" customHeight="1" x14ac:dyDescent="0.3">
      <c r="A17" s="54" t="s">
        <v>9</v>
      </c>
      <c r="B17" s="94">
        <v>4804</v>
      </c>
      <c r="C17" s="94">
        <v>69</v>
      </c>
      <c r="D17" s="94">
        <v>0</v>
      </c>
      <c r="E17" s="94">
        <v>0</v>
      </c>
      <c r="F17" s="94">
        <v>27</v>
      </c>
      <c r="G17" s="94">
        <v>73</v>
      </c>
      <c r="H17" s="94">
        <v>18</v>
      </c>
      <c r="I17" s="94">
        <v>355</v>
      </c>
      <c r="J17" s="25">
        <f t="shared" si="1"/>
        <v>5346</v>
      </c>
    </row>
    <row r="18" spans="1:10" ht="15" customHeight="1" x14ac:dyDescent="0.3">
      <c r="A18" s="54" t="s">
        <v>10</v>
      </c>
      <c r="B18" s="94">
        <v>30799</v>
      </c>
      <c r="C18" s="94">
        <v>63074</v>
      </c>
      <c r="D18" s="94">
        <v>145</v>
      </c>
      <c r="E18" s="94">
        <v>7375</v>
      </c>
      <c r="F18" s="94">
        <v>744</v>
      </c>
      <c r="G18" s="94">
        <v>2950</v>
      </c>
      <c r="H18" s="94">
        <v>987</v>
      </c>
      <c r="I18" s="94">
        <v>9304</v>
      </c>
      <c r="J18" s="25">
        <f t="shared" si="1"/>
        <v>115378</v>
      </c>
    </row>
    <row r="19" spans="1:10" ht="15" customHeight="1" x14ac:dyDescent="0.3">
      <c r="A19" s="54" t="s">
        <v>11</v>
      </c>
      <c r="B19" s="94">
        <v>1296</v>
      </c>
      <c r="C19" s="94">
        <v>8</v>
      </c>
      <c r="D19" s="94">
        <v>3</v>
      </c>
      <c r="E19" s="94">
        <v>2</v>
      </c>
      <c r="F19" s="94">
        <v>90</v>
      </c>
      <c r="G19" s="94">
        <v>181</v>
      </c>
      <c r="H19" s="94">
        <v>9</v>
      </c>
      <c r="I19" s="94">
        <v>97</v>
      </c>
      <c r="J19" s="25">
        <f t="shared" si="1"/>
        <v>1686</v>
      </c>
    </row>
    <row r="20" spans="1:10" ht="15" customHeight="1" x14ac:dyDescent="0.3">
      <c r="A20" s="54" t="s">
        <v>12</v>
      </c>
      <c r="B20" s="94">
        <v>2443</v>
      </c>
      <c r="C20" s="94">
        <v>0</v>
      </c>
      <c r="D20" s="94">
        <v>6</v>
      </c>
      <c r="E20" s="94">
        <v>158</v>
      </c>
      <c r="F20" s="94">
        <v>41</v>
      </c>
      <c r="G20" s="94">
        <v>94</v>
      </c>
      <c r="H20" s="94">
        <v>62</v>
      </c>
      <c r="I20" s="94">
        <v>837</v>
      </c>
      <c r="J20" s="25">
        <f t="shared" si="1"/>
        <v>3641</v>
      </c>
    </row>
    <row r="21" spans="1:10" ht="15" customHeight="1" x14ac:dyDescent="0.3">
      <c r="A21" s="54" t="s">
        <v>136</v>
      </c>
      <c r="B21" s="94">
        <v>0</v>
      </c>
      <c r="C21" s="94">
        <v>117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25">
        <f t="shared" si="1"/>
        <v>117</v>
      </c>
    </row>
    <row r="22" spans="1:10" ht="15" customHeight="1" x14ac:dyDescent="0.3">
      <c r="A22" s="54" t="s">
        <v>14</v>
      </c>
      <c r="B22" s="94">
        <v>435919</v>
      </c>
      <c r="C22" s="94">
        <v>205162</v>
      </c>
      <c r="D22" s="94">
        <v>3017</v>
      </c>
      <c r="E22" s="94">
        <v>22877</v>
      </c>
      <c r="F22" s="94">
        <v>5578</v>
      </c>
      <c r="G22" s="94">
        <v>27948</v>
      </c>
      <c r="H22" s="94">
        <v>366</v>
      </c>
      <c r="I22" s="94">
        <v>112109</v>
      </c>
      <c r="J22" s="25">
        <f t="shared" si="1"/>
        <v>812976</v>
      </c>
    </row>
    <row r="23" spans="1:10" ht="15" customHeight="1" x14ac:dyDescent="0.3">
      <c r="A23" s="54" t="s">
        <v>15</v>
      </c>
      <c r="B23" s="94">
        <v>1454</v>
      </c>
      <c r="C23" s="94">
        <v>26</v>
      </c>
      <c r="D23" s="94">
        <v>0</v>
      </c>
      <c r="E23" s="94">
        <v>0</v>
      </c>
      <c r="F23" s="94">
        <v>10</v>
      </c>
      <c r="G23" s="94">
        <v>10</v>
      </c>
      <c r="H23" s="94">
        <v>1</v>
      </c>
      <c r="I23" s="94">
        <v>47</v>
      </c>
      <c r="J23" s="25">
        <f t="shared" si="1"/>
        <v>1548</v>
      </c>
    </row>
    <row r="24" spans="1:10" ht="15" customHeight="1" x14ac:dyDescent="0.3">
      <c r="A24" s="54" t="s">
        <v>16</v>
      </c>
      <c r="B24" s="94">
        <v>3198</v>
      </c>
      <c r="C24" s="94">
        <v>0</v>
      </c>
      <c r="D24" s="94">
        <v>1</v>
      </c>
      <c r="E24" s="94">
        <v>32</v>
      </c>
      <c r="F24" s="94">
        <v>43</v>
      </c>
      <c r="G24" s="94">
        <v>36</v>
      </c>
      <c r="H24" s="94">
        <v>146</v>
      </c>
      <c r="I24" s="94">
        <v>338</v>
      </c>
      <c r="J24" s="25">
        <f t="shared" si="1"/>
        <v>3794</v>
      </c>
    </row>
    <row r="25" spans="1:10" ht="15" customHeight="1" x14ac:dyDescent="0.3">
      <c r="A25" s="54" t="s">
        <v>17</v>
      </c>
      <c r="B25" s="94">
        <v>4719</v>
      </c>
      <c r="C25" s="94">
        <v>15464</v>
      </c>
      <c r="D25" s="94">
        <v>13</v>
      </c>
      <c r="E25" s="94">
        <v>251</v>
      </c>
      <c r="F25" s="94">
        <v>125</v>
      </c>
      <c r="G25" s="94">
        <v>82</v>
      </c>
      <c r="H25" s="94">
        <v>220</v>
      </c>
      <c r="I25" s="94">
        <v>549</v>
      </c>
      <c r="J25" s="25">
        <f t="shared" si="1"/>
        <v>21423</v>
      </c>
    </row>
    <row r="26" spans="1:10" ht="15" customHeight="1" x14ac:dyDescent="0.3">
      <c r="A26" s="54" t="s">
        <v>18</v>
      </c>
      <c r="B26" s="94">
        <v>1861</v>
      </c>
      <c r="C26" s="94">
        <v>0</v>
      </c>
      <c r="D26" s="94">
        <v>2</v>
      </c>
      <c r="E26" s="94">
        <v>13</v>
      </c>
      <c r="F26" s="94">
        <v>4</v>
      </c>
      <c r="G26" s="94">
        <v>23</v>
      </c>
      <c r="H26" s="94">
        <v>62</v>
      </c>
      <c r="I26" s="94">
        <v>740</v>
      </c>
      <c r="J26" s="25">
        <f t="shared" si="1"/>
        <v>2705</v>
      </c>
    </row>
    <row r="27" spans="1:10" ht="15" customHeight="1" x14ac:dyDescent="0.3">
      <c r="A27" s="54" t="s">
        <v>19</v>
      </c>
      <c r="B27" s="94">
        <v>9962</v>
      </c>
      <c r="C27" s="94">
        <v>1486</v>
      </c>
      <c r="D27" s="94">
        <v>9</v>
      </c>
      <c r="E27" s="94">
        <v>177</v>
      </c>
      <c r="F27" s="94">
        <v>273</v>
      </c>
      <c r="G27" s="94">
        <v>350</v>
      </c>
      <c r="H27" s="94">
        <v>1213</v>
      </c>
      <c r="I27" s="94">
        <v>2234</v>
      </c>
      <c r="J27" s="25">
        <f t="shared" si="1"/>
        <v>15704</v>
      </c>
    </row>
    <row r="28" spans="1:10" ht="15" customHeight="1" x14ac:dyDescent="0.3">
      <c r="A28" s="54" t="s">
        <v>137</v>
      </c>
      <c r="B28" s="94">
        <v>2149</v>
      </c>
      <c r="C28" s="94">
        <v>4877</v>
      </c>
      <c r="D28" s="94">
        <v>7</v>
      </c>
      <c r="E28" s="94">
        <v>2</v>
      </c>
      <c r="F28" s="94">
        <v>13</v>
      </c>
      <c r="G28" s="94">
        <v>28</v>
      </c>
      <c r="H28" s="94">
        <v>107</v>
      </c>
      <c r="I28" s="94">
        <v>247</v>
      </c>
      <c r="J28" s="25">
        <f t="shared" si="1"/>
        <v>7430</v>
      </c>
    </row>
    <row r="29" spans="1:10" ht="15" customHeight="1" x14ac:dyDescent="0.3">
      <c r="A29" s="54" t="s">
        <v>20</v>
      </c>
      <c r="B29" s="94">
        <v>7023</v>
      </c>
      <c r="C29" s="94">
        <v>8347</v>
      </c>
      <c r="D29" s="94">
        <v>10</v>
      </c>
      <c r="E29" s="94">
        <v>56</v>
      </c>
      <c r="F29" s="94">
        <v>105</v>
      </c>
      <c r="G29" s="94">
        <v>164</v>
      </c>
      <c r="H29" s="94">
        <v>733</v>
      </c>
      <c r="I29" s="94">
        <v>929</v>
      </c>
      <c r="J29" s="25">
        <f t="shared" si="1"/>
        <v>17367</v>
      </c>
    </row>
    <row r="30" spans="1:10" ht="15" customHeight="1" x14ac:dyDescent="0.3">
      <c r="A30" s="54" t="s">
        <v>21</v>
      </c>
      <c r="B30" s="94">
        <v>4448</v>
      </c>
      <c r="C30" s="94">
        <v>753</v>
      </c>
      <c r="D30" s="94">
        <v>5</v>
      </c>
      <c r="E30" s="94">
        <v>8</v>
      </c>
      <c r="F30" s="94">
        <v>113</v>
      </c>
      <c r="G30" s="94">
        <v>176</v>
      </c>
      <c r="H30" s="94">
        <v>415</v>
      </c>
      <c r="I30" s="94">
        <v>636</v>
      </c>
      <c r="J30" s="25">
        <f t="shared" si="1"/>
        <v>6554</v>
      </c>
    </row>
    <row r="31" spans="1:10" ht="15" customHeight="1" x14ac:dyDescent="0.3">
      <c r="A31" s="54" t="s">
        <v>22</v>
      </c>
      <c r="B31" s="94">
        <v>1008</v>
      </c>
      <c r="C31" s="94">
        <v>17</v>
      </c>
      <c r="D31" s="94">
        <v>2</v>
      </c>
      <c r="E31" s="94">
        <v>9</v>
      </c>
      <c r="F31" s="94">
        <v>88</v>
      </c>
      <c r="G31" s="94">
        <v>117</v>
      </c>
      <c r="H31" s="94">
        <v>20</v>
      </c>
      <c r="I31" s="94">
        <v>129</v>
      </c>
      <c r="J31" s="25">
        <f t="shared" si="1"/>
        <v>1390</v>
      </c>
    </row>
    <row r="32" spans="1:10" ht="15" customHeight="1" x14ac:dyDescent="0.3">
      <c r="A32" s="54" t="s">
        <v>23</v>
      </c>
      <c r="B32" s="94">
        <v>11567</v>
      </c>
      <c r="C32" s="94">
        <v>51025</v>
      </c>
      <c r="D32" s="94">
        <v>12</v>
      </c>
      <c r="E32" s="94">
        <v>2003</v>
      </c>
      <c r="F32" s="94">
        <v>772</v>
      </c>
      <c r="G32" s="94">
        <v>1153</v>
      </c>
      <c r="H32" s="94">
        <v>407</v>
      </c>
      <c r="I32" s="94">
        <v>2268</v>
      </c>
      <c r="J32" s="25">
        <f t="shared" si="1"/>
        <v>69207</v>
      </c>
    </row>
    <row r="33" spans="1:10" ht="15" customHeight="1" x14ac:dyDescent="0.3">
      <c r="A33" s="54" t="s">
        <v>138</v>
      </c>
      <c r="B33" s="94">
        <v>1162</v>
      </c>
      <c r="C33" s="94">
        <v>0</v>
      </c>
      <c r="D33" s="94">
        <v>1</v>
      </c>
      <c r="E33" s="94">
        <v>12</v>
      </c>
      <c r="F33" s="94">
        <v>35</v>
      </c>
      <c r="G33" s="94">
        <v>87</v>
      </c>
      <c r="H33" s="94">
        <v>65</v>
      </c>
      <c r="I33" s="94">
        <v>382</v>
      </c>
      <c r="J33" s="25">
        <f t="shared" si="1"/>
        <v>1744</v>
      </c>
    </row>
    <row r="34" spans="1:10" ht="15" customHeight="1" x14ac:dyDescent="0.3">
      <c r="A34" s="54" t="s">
        <v>94</v>
      </c>
      <c r="B34" s="94">
        <v>2362</v>
      </c>
      <c r="C34" s="94">
        <v>0</v>
      </c>
      <c r="D34" s="94">
        <v>4</v>
      </c>
      <c r="E34" s="94">
        <v>21</v>
      </c>
      <c r="F34" s="94">
        <v>51</v>
      </c>
      <c r="G34" s="94">
        <v>154</v>
      </c>
      <c r="H34" s="94">
        <v>244</v>
      </c>
      <c r="I34" s="94">
        <v>1405</v>
      </c>
      <c r="J34" s="25">
        <f t="shared" si="1"/>
        <v>4241</v>
      </c>
    </row>
    <row r="35" spans="1:10" ht="15" customHeight="1" x14ac:dyDescent="0.3">
      <c r="A35" s="54" t="s">
        <v>24</v>
      </c>
      <c r="B35" s="94">
        <v>1643</v>
      </c>
      <c r="C35" s="94">
        <v>14</v>
      </c>
      <c r="D35" s="94"/>
      <c r="E35" s="94">
        <v>2</v>
      </c>
      <c r="F35" s="94">
        <v>31</v>
      </c>
      <c r="G35" s="94">
        <v>91</v>
      </c>
      <c r="H35" s="94">
        <v>14</v>
      </c>
      <c r="I35" s="94">
        <v>247</v>
      </c>
      <c r="J35" s="25">
        <f t="shared" si="1"/>
        <v>2042</v>
      </c>
    </row>
    <row r="36" spans="1:10" ht="15" customHeight="1" x14ac:dyDescent="0.3">
      <c r="A36" s="54" t="s">
        <v>25</v>
      </c>
      <c r="B36" s="94">
        <v>1547</v>
      </c>
      <c r="C36" s="94">
        <v>0</v>
      </c>
      <c r="D36" s="94">
        <v>1</v>
      </c>
      <c r="E36" s="94">
        <v>10</v>
      </c>
      <c r="F36" s="94">
        <v>11</v>
      </c>
      <c r="G36" s="94">
        <v>47</v>
      </c>
      <c r="H36" s="94">
        <v>72</v>
      </c>
      <c r="I36" s="94">
        <v>1199</v>
      </c>
      <c r="J36" s="25">
        <f t="shared" si="1"/>
        <v>2887</v>
      </c>
    </row>
    <row r="37" spans="1:10" ht="15" customHeight="1" x14ac:dyDescent="0.3">
      <c r="A37" s="54" t="s">
        <v>26</v>
      </c>
      <c r="B37" s="94">
        <v>1523</v>
      </c>
      <c r="C37" s="94">
        <v>58</v>
      </c>
      <c r="D37" s="94">
        <v>0</v>
      </c>
      <c r="E37" s="94">
        <v>0</v>
      </c>
      <c r="F37" s="94">
        <v>39</v>
      </c>
      <c r="G37" s="94">
        <v>56</v>
      </c>
      <c r="H37" s="94">
        <v>75</v>
      </c>
      <c r="I37" s="94">
        <v>198</v>
      </c>
      <c r="J37" s="25">
        <f t="shared" si="1"/>
        <v>1949</v>
      </c>
    </row>
    <row r="38" spans="1:10" ht="20.100000000000001" customHeight="1" x14ac:dyDescent="0.3">
      <c r="A38" s="100"/>
      <c r="B38" s="144" t="s">
        <v>122</v>
      </c>
      <c r="C38" s="144"/>
      <c r="D38" s="144"/>
      <c r="E38" s="144"/>
      <c r="F38" s="144"/>
      <c r="G38" s="144"/>
      <c r="H38" s="144"/>
      <c r="I38" s="144"/>
      <c r="J38" s="144"/>
    </row>
    <row r="39" spans="1:10" ht="15" customHeight="1" x14ac:dyDescent="0.25">
      <c r="A39" s="158" t="s">
        <v>6</v>
      </c>
      <c r="B39" s="26">
        <f>SUM(B40:B62)</f>
        <v>588407</v>
      </c>
      <c r="C39" s="26">
        <f t="shared" ref="C39:J39" si="2">SUM(C40:C62)</f>
        <v>443340</v>
      </c>
      <c r="D39" s="26">
        <f t="shared" si="2"/>
        <v>2902</v>
      </c>
      <c r="E39" s="26">
        <f t="shared" si="2"/>
        <v>27605</v>
      </c>
      <c r="F39" s="26">
        <f t="shared" si="2"/>
        <v>7846</v>
      </c>
      <c r="G39" s="26">
        <f t="shared" si="2"/>
        <v>36435</v>
      </c>
      <c r="H39" s="26">
        <f t="shared" si="2"/>
        <v>5924</v>
      </c>
      <c r="I39" s="26">
        <f t="shared" si="2"/>
        <v>145752</v>
      </c>
      <c r="J39" s="26">
        <f t="shared" si="2"/>
        <v>1258211</v>
      </c>
    </row>
    <row r="40" spans="1:10" ht="15" customHeight="1" x14ac:dyDescent="0.3">
      <c r="A40" s="54" t="s">
        <v>7</v>
      </c>
      <c r="B40" s="94">
        <v>2530</v>
      </c>
      <c r="C40" s="94">
        <v>146</v>
      </c>
      <c r="D40" s="94">
        <v>1</v>
      </c>
      <c r="E40" s="94">
        <v>5</v>
      </c>
      <c r="F40" s="94">
        <v>69</v>
      </c>
      <c r="G40" s="94">
        <v>142</v>
      </c>
      <c r="H40" s="94">
        <v>508</v>
      </c>
      <c r="I40" s="94">
        <v>1556</v>
      </c>
      <c r="J40" s="25">
        <f>SUM(B40:I40)</f>
        <v>4957</v>
      </c>
    </row>
    <row r="41" spans="1:10" ht="15" customHeight="1" x14ac:dyDescent="0.3">
      <c r="A41" s="54" t="s">
        <v>8</v>
      </c>
      <c r="B41" s="94">
        <v>127</v>
      </c>
      <c r="C41" s="94">
        <v>7319</v>
      </c>
      <c r="D41" s="94">
        <v>0</v>
      </c>
      <c r="E41" s="94">
        <v>0</v>
      </c>
      <c r="F41" s="94">
        <v>1</v>
      </c>
      <c r="G41" s="94">
        <v>1</v>
      </c>
      <c r="H41" s="94">
        <v>16</v>
      </c>
      <c r="I41" s="94">
        <v>10</v>
      </c>
      <c r="J41" s="25">
        <f t="shared" ref="J41:J62" si="3">SUM(B41:I41)</f>
        <v>7474</v>
      </c>
    </row>
    <row r="42" spans="1:10" ht="15" customHeight="1" x14ac:dyDescent="0.3">
      <c r="A42" s="54" t="s">
        <v>9</v>
      </c>
      <c r="B42" s="94">
        <v>5656</v>
      </c>
      <c r="C42" s="94">
        <v>77</v>
      </c>
      <c r="D42" s="94">
        <v>5</v>
      </c>
      <c r="E42" s="94">
        <v>2</v>
      </c>
      <c r="F42" s="94">
        <v>14</v>
      </c>
      <c r="G42" s="94">
        <v>69</v>
      </c>
      <c r="H42" s="94">
        <v>29</v>
      </c>
      <c r="I42" s="94">
        <v>385</v>
      </c>
      <c r="J42" s="25">
        <f t="shared" si="3"/>
        <v>6237</v>
      </c>
    </row>
    <row r="43" spans="1:10" ht="15" customHeight="1" x14ac:dyDescent="0.3">
      <c r="A43" s="54" t="s">
        <v>10</v>
      </c>
      <c r="B43" s="94">
        <v>33061</v>
      </c>
      <c r="C43" s="94">
        <v>74359</v>
      </c>
      <c r="D43" s="94">
        <v>102</v>
      </c>
      <c r="E43" s="94">
        <v>6001</v>
      </c>
      <c r="F43" s="94">
        <v>769</v>
      </c>
      <c r="G43" s="94">
        <v>2959</v>
      </c>
      <c r="H43" s="94">
        <v>999</v>
      </c>
      <c r="I43" s="94">
        <v>9597</v>
      </c>
      <c r="J43" s="25">
        <f t="shared" si="3"/>
        <v>127847</v>
      </c>
    </row>
    <row r="44" spans="1:10" ht="15" customHeight="1" x14ac:dyDescent="0.3">
      <c r="A44" s="54" t="s">
        <v>11</v>
      </c>
      <c r="B44" s="94">
        <v>1778</v>
      </c>
      <c r="C44" s="94">
        <v>1</v>
      </c>
      <c r="D44" s="94">
        <v>4</v>
      </c>
      <c r="E44" s="94">
        <v>2</v>
      </c>
      <c r="F44" s="94">
        <v>90</v>
      </c>
      <c r="G44" s="94">
        <v>185</v>
      </c>
      <c r="H44" s="94">
        <v>6</v>
      </c>
      <c r="I44" s="94">
        <v>160</v>
      </c>
      <c r="J44" s="25">
        <f t="shared" si="3"/>
        <v>2226</v>
      </c>
    </row>
    <row r="45" spans="1:10" ht="15" customHeight="1" x14ac:dyDescent="0.3">
      <c r="A45" s="54" t="s">
        <v>12</v>
      </c>
      <c r="B45" s="94">
        <v>1836</v>
      </c>
      <c r="C45" s="94">
        <v>0</v>
      </c>
      <c r="D45" s="94">
        <v>3</v>
      </c>
      <c r="E45" s="94">
        <v>116</v>
      </c>
      <c r="F45" s="94">
        <v>10</v>
      </c>
      <c r="G45" s="94">
        <v>92</v>
      </c>
      <c r="H45" s="94">
        <v>48</v>
      </c>
      <c r="I45" s="94">
        <v>579</v>
      </c>
      <c r="J45" s="25">
        <f t="shared" si="3"/>
        <v>2684</v>
      </c>
    </row>
    <row r="46" spans="1:10" ht="15" customHeight="1" x14ac:dyDescent="0.3">
      <c r="A46" s="54" t="s">
        <v>136</v>
      </c>
      <c r="B46" s="94">
        <v>32</v>
      </c>
      <c r="C46" s="94">
        <v>97</v>
      </c>
      <c r="D46" s="94">
        <v>0</v>
      </c>
      <c r="E46" s="94">
        <v>0</v>
      </c>
      <c r="F46" s="94">
        <v>2</v>
      </c>
      <c r="G46" s="94">
        <v>2</v>
      </c>
      <c r="H46" s="94">
        <v>0</v>
      </c>
      <c r="I46" s="94">
        <v>5</v>
      </c>
      <c r="J46" s="25">
        <f t="shared" si="3"/>
        <v>138</v>
      </c>
    </row>
    <row r="47" spans="1:10" ht="15" customHeight="1" x14ac:dyDescent="0.3">
      <c r="A47" s="54" t="s">
        <v>14</v>
      </c>
      <c r="B47" s="94">
        <v>480859</v>
      </c>
      <c r="C47" s="94">
        <v>278965</v>
      </c>
      <c r="D47" s="94">
        <v>2701</v>
      </c>
      <c r="E47" s="94">
        <v>19428</v>
      </c>
      <c r="F47" s="94">
        <v>5328</v>
      </c>
      <c r="G47" s="94">
        <v>30223</v>
      </c>
      <c r="H47" s="94">
        <v>409</v>
      </c>
      <c r="I47" s="94">
        <v>120097</v>
      </c>
      <c r="J47" s="25">
        <f t="shared" si="3"/>
        <v>938010</v>
      </c>
    </row>
    <row r="48" spans="1:10" ht="15" customHeight="1" x14ac:dyDescent="0.3">
      <c r="A48" s="54" t="s">
        <v>15</v>
      </c>
      <c r="B48" s="94">
        <v>1978</v>
      </c>
      <c r="C48" s="94">
        <v>21</v>
      </c>
      <c r="D48" s="94">
        <v>0</v>
      </c>
      <c r="E48" s="94">
        <v>0</v>
      </c>
      <c r="F48" s="94">
        <v>7</v>
      </c>
      <c r="G48" s="94">
        <v>20</v>
      </c>
      <c r="H48" s="94">
        <v>6</v>
      </c>
      <c r="I48" s="94">
        <v>95</v>
      </c>
      <c r="J48" s="25">
        <f t="shared" si="3"/>
        <v>2127</v>
      </c>
    </row>
    <row r="49" spans="1:10" ht="15" customHeight="1" x14ac:dyDescent="0.3">
      <c r="A49" s="54" t="s">
        <v>16</v>
      </c>
      <c r="B49" s="94">
        <v>3765</v>
      </c>
      <c r="C49" s="94">
        <v>0</v>
      </c>
      <c r="D49" s="94">
        <v>8</v>
      </c>
      <c r="E49" s="94">
        <v>20</v>
      </c>
      <c r="F49" s="94">
        <v>42</v>
      </c>
      <c r="G49" s="94">
        <v>43</v>
      </c>
      <c r="H49" s="94">
        <v>186</v>
      </c>
      <c r="I49" s="94">
        <v>372</v>
      </c>
      <c r="J49" s="25">
        <f t="shared" si="3"/>
        <v>4436</v>
      </c>
    </row>
    <row r="50" spans="1:10" ht="15" customHeight="1" x14ac:dyDescent="0.3">
      <c r="A50" s="54" t="s">
        <v>17</v>
      </c>
      <c r="B50" s="94">
        <v>5521</v>
      </c>
      <c r="C50" s="94">
        <v>18236</v>
      </c>
      <c r="D50" s="94">
        <v>15</v>
      </c>
      <c r="E50" s="94">
        <v>266</v>
      </c>
      <c r="F50" s="94">
        <v>104</v>
      </c>
      <c r="G50" s="94">
        <v>95</v>
      </c>
      <c r="H50" s="94">
        <v>250</v>
      </c>
      <c r="I50" s="94">
        <v>577</v>
      </c>
      <c r="J50" s="25">
        <f t="shared" si="3"/>
        <v>25064</v>
      </c>
    </row>
    <row r="51" spans="1:10" ht="15" customHeight="1" x14ac:dyDescent="0.3">
      <c r="A51" s="54" t="s">
        <v>18</v>
      </c>
      <c r="B51" s="94">
        <v>1873</v>
      </c>
      <c r="C51" s="94">
        <v>0</v>
      </c>
      <c r="D51" s="94">
        <v>3</v>
      </c>
      <c r="E51" s="94">
        <v>9</v>
      </c>
      <c r="F51" s="94">
        <v>4</v>
      </c>
      <c r="G51" s="94">
        <v>20</v>
      </c>
      <c r="H51" s="94">
        <v>74</v>
      </c>
      <c r="I51" s="94">
        <v>763</v>
      </c>
      <c r="J51" s="25">
        <f t="shared" si="3"/>
        <v>2746</v>
      </c>
    </row>
    <row r="52" spans="1:10" ht="15" customHeight="1" x14ac:dyDescent="0.3">
      <c r="A52" s="54" t="s">
        <v>19</v>
      </c>
      <c r="B52" s="94">
        <v>10898</v>
      </c>
      <c r="C52" s="94">
        <v>936</v>
      </c>
      <c r="D52" s="94">
        <v>6</v>
      </c>
      <c r="E52" s="94">
        <v>120</v>
      </c>
      <c r="F52" s="94">
        <v>292</v>
      </c>
      <c r="G52" s="94">
        <v>345</v>
      </c>
      <c r="H52" s="94">
        <v>1338</v>
      </c>
      <c r="I52" s="94">
        <v>2331</v>
      </c>
      <c r="J52" s="25">
        <f t="shared" si="3"/>
        <v>16266</v>
      </c>
    </row>
    <row r="53" spans="1:10" ht="15" customHeight="1" x14ac:dyDescent="0.3">
      <c r="A53" s="54" t="s">
        <v>137</v>
      </c>
      <c r="B53" s="94">
        <v>2478</v>
      </c>
      <c r="C53" s="94">
        <v>4441</v>
      </c>
      <c r="D53" s="94">
        <v>8</v>
      </c>
      <c r="E53" s="94">
        <v>2</v>
      </c>
      <c r="F53" s="94">
        <v>18</v>
      </c>
      <c r="G53" s="94">
        <v>30</v>
      </c>
      <c r="H53" s="94">
        <v>122</v>
      </c>
      <c r="I53" s="94">
        <v>321</v>
      </c>
      <c r="J53" s="25">
        <f t="shared" si="3"/>
        <v>7420</v>
      </c>
    </row>
    <row r="54" spans="1:10" ht="15" customHeight="1" x14ac:dyDescent="0.3">
      <c r="A54" s="54" t="s">
        <v>20</v>
      </c>
      <c r="B54" s="94">
        <v>8577</v>
      </c>
      <c r="C54" s="94">
        <v>6892</v>
      </c>
      <c r="D54" s="94">
        <v>16</v>
      </c>
      <c r="E54" s="94">
        <v>36</v>
      </c>
      <c r="F54" s="94">
        <v>108</v>
      </c>
      <c r="G54" s="94">
        <v>183</v>
      </c>
      <c r="H54" s="94">
        <v>614</v>
      </c>
      <c r="I54" s="94">
        <v>1220</v>
      </c>
      <c r="J54" s="25">
        <f t="shared" si="3"/>
        <v>17646</v>
      </c>
    </row>
    <row r="55" spans="1:10" ht="15" customHeight="1" x14ac:dyDescent="0.3">
      <c r="A55" s="54" t="s">
        <v>21</v>
      </c>
      <c r="B55" s="94">
        <v>4478</v>
      </c>
      <c r="C55" s="94">
        <v>552</v>
      </c>
      <c r="D55" s="94">
        <v>10</v>
      </c>
      <c r="E55" s="94">
        <v>9</v>
      </c>
      <c r="F55" s="94">
        <v>94</v>
      </c>
      <c r="G55" s="94">
        <v>175</v>
      </c>
      <c r="H55" s="94">
        <v>386</v>
      </c>
      <c r="I55" s="94">
        <v>677</v>
      </c>
      <c r="J55" s="25">
        <f t="shared" si="3"/>
        <v>6381</v>
      </c>
    </row>
    <row r="56" spans="1:10" ht="15" customHeight="1" x14ac:dyDescent="0.3">
      <c r="A56" s="54" t="s">
        <v>22</v>
      </c>
      <c r="B56" s="94">
        <v>1108</v>
      </c>
      <c r="C56" s="94">
        <v>21</v>
      </c>
      <c r="D56" s="94">
        <v>3</v>
      </c>
      <c r="E56" s="94">
        <v>18</v>
      </c>
      <c r="F56" s="94">
        <v>78</v>
      </c>
      <c r="G56" s="94">
        <v>115</v>
      </c>
      <c r="H56" s="94">
        <v>30</v>
      </c>
      <c r="I56" s="94">
        <v>144</v>
      </c>
      <c r="J56" s="25">
        <f t="shared" si="3"/>
        <v>1517</v>
      </c>
    </row>
    <row r="57" spans="1:10" ht="15" customHeight="1" x14ac:dyDescent="0.3">
      <c r="A57" s="54" t="s">
        <v>23</v>
      </c>
      <c r="B57" s="94">
        <v>12582</v>
      </c>
      <c r="C57" s="94">
        <v>51194</v>
      </c>
      <c r="D57" s="94">
        <v>12</v>
      </c>
      <c r="E57" s="94">
        <v>1523</v>
      </c>
      <c r="F57" s="94">
        <v>655</v>
      </c>
      <c r="G57" s="94">
        <v>1313</v>
      </c>
      <c r="H57" s="94">
        <v>405</v>
      </c>
      <c r="I57" s="94">
        <v>2843</v>
      </c>
      <c r="J57" s="25">
        <f t="shared" si="3"/>
        <v>70527</v>
      </c>
    </row>
    <row r="58" spans="1:10" ht="15" customHeight="1" x14ac:dyDescent="0.3">
      <c r="A58" s="54" t="s">
        <v>138</v>
      </c>
      <c r="B58" s="94">
        <v>1417</v>
      </c>
      <c r="C58" s="94">
        <v>13</v>
      </c>
      <c r="D58" s="94">
        <v>1</v>
      </c>
      <c r="E58" s="94">
        <v>9</v>
      </c>
      <c r="F58" s="94">
        <v>26</v>
      </c>
      <c r="G58" s="94">
        <v>81</v>
      </c>
      <c r="H58" s="94">
        <v>85</v>
      </c>
      <c r="I58" s="94">
        <v>417</v>
      </c>
      <c r="J58" s="25">
        <f t="shared" si="3"/>
        <v>2049</v>
      </c>
    </row>
    <row r="59" spans="1:10" ht="15" customHeight="1" x14ac:dyDescent="0.3">
      <c r="A59" s="54" t="s">
        <v>94</v>
      </c>
      <c r="B59" s="94">
        <v>2503</v>
      </c>
      <c r="C59" s="94">
        <v>8</v>
      </c>
      <c r="D59" s="94">
        <v>3</v>
      </c>
      <c r="E59" s="94">
        <v>26</v>
      </c>
      <c r="F59" s="94">
        <v>41</v>
      </c>
      <c r="G59" s="94">
        <v>133</v>
      </c>
      <c r="H59" s="94">
        <v>251</v>
      </c>
      <c r="I59" s="94">
        <v>1457</v>
      </c>
      <c r="J59" s="25">
        <f t="shared" si="3"/>
        <v>4422</v>
      </c>
    </row>
    <row r="60" spans="1:10" ht="15" customHeight="1" x14ac:dyDescent="0.3">
      <c r="A60" s="54" t="s">
        <v>24</v>
      </c>
      <c r="B60" s="94">
        <v>2008</v>
      </c>
      <c r="C60" s="94">
        <v>0</v>
      </c>
      <c r="D60" s="94"/>
      <c r="E60" s="94">
        <v>3</v>
      </c>
      <c r="F60" s="94">
        <v>35</v>
      </c>
      <c r="G60" s="94">
        <v>100</v>
      </c>
      <c r="H60" s="94">
        <v>20</v>
      </c>
      <c r="I60" s="94">
        <v>283</v>
      </c>
      <c r="J60" s="25">
        <f t="shared" si="3"/>
        <v>2449</v>
      </c>
    </row>
    <row r="61" spans="1:10" ht="15" customHeight="1" x14ac:dyDescent="0.3">
      <c r="A61" s="54" t="s">
        <v>25</v>
      </c>
      <c r="B61" s="94">
        <v>1656</v>
      </c>
      <c r="C61" s="94">
        <v>0</v>
      </c>
      <c r="D61" s="94">
        <v>1</v>
      </c>
      <c r="E61" s="94">
        <v>10</v>
      </c>
      <c r="F61" s="94">
        <v>17</v>
      </c>
      <c r="G61" s="94">
        <v>41</v>
      </c>
      <c r="H61" s="94">
        <v>60</v>
      </c>
      <c r="I61" s="94">
        <v>1641</v>
      </c>
      <c r="J61" s="25">
        <f t="shared" si="3"/>
        <v>3426</v>
      </c>
    </row>
    <row r="62" spans="1:10" ht="15" customHeight="1" x14ac:dyDescent="0.3">
      <c r="A62" s="55" t="s">
        <v>26</v>
      </c>
      <c r="B62" s="95">
        <v>1686</v>
      </c>
      <c r="C62" s="95">
        <v>62</v>
      </c>
      <c r="D62" s="95">
        <v>0</v>
      </c>
      <c r="E62" s="95">
        <v>0</v>
      </c>
      <c r="F62" s="95">
        <v>42</v>
      </c>
      <c r="G62" s="95">
        <v>68</v>
      </c>
      <c r="H62" s="95">
        <v>82</v>
      </c>
      <c r="I62" s="95">
        <v>222</v>
      </c>
      <c r="J62" s="28">
        <f t="shared" si="3"/>
        <v>2162</v>
      </c>
    </row>
    <row r="63" spans="1:10" ht="15.75" x14ac:dyDescent="0.25">
      <c r="A63" s="32" t="s">
        <v>97</v>
      </c>
      <c r="B63" s="32"/>
      <c r="C63" s="32"/>
      <c r="D63" s="119" t="s">
        <v>98</v>
      </c>
      <c r="E63" s="119"/>
      <c r="F63" s="119"/>
      <c r="G63" s="119"/>
      <c r="H63" s="119"/>
      <c r="I63" s="119"/>
      <c r="J63" s="119"/>
    </row>
    <row r="64" spans="1:10" ht="18.75" x14ac:dyDescent="0.3">
      <c r="A64" s="74"/>
      <c r="B64" s="19"/>
      <c r="C64" s="19"/>
      <c r="D64" s="19"/>
      <c r="E64" s="19"/>
      <c r="F64" s="19"/>
      <c r="G64" s="19"/>
      <c r="H64" s="19"/>
      <c r="I64" s="19"/>
      <c r="J64" s="19"/>
    </row>
    <row r="65" spans="1:10" x14ac:dyDescent="0.25">
      <c r="A65" s="74"/>
      <c r="B65" s="74"/>
      <c r="C65" s="74"/>
      <c r="D65" s="74"/>
      <c r="E65" s="74"/>
      <c r="F65" s="74"/>
      <c r="G65" s="74"/>
      <c r="H65" s="74"/>
      <c r="I65" s="74"/>
      <c r="J65" s="74"/>
    </row>
    <row r="66" spans="1:10" ht="15.75" x14ac:dyDescent="0.25">
      <c r="A66" s="145" t="s">
        <v>130</v>
      </c>
      <c r="B66" s="145"/>
      <c r="C66" s="145"/>
      <c r="D66" s="145"/>
      <c r="E66" s="145"/>
      <c r="F66" s="145"/>
      <c r="G66" s="145"/>
      <c r="H66" s="145"/>
      <c r="I66" s="145"/>
      <c r="J66" s="145"/>
    </row>
    <row r="67" spans="1:10" x14ac:dyDescent="0.25">
      <c r="A67" s="82"/>
      <c r="B67" s="82"/>
      <c r="C67" s="82"/>
      <c r="D67" s="82"/>
      <c r="E67" s="82"/>
      <c r="F67" s="82"/>
      <c r="G67" s="82"/>
      <c r="H67" s="82"/>
      <c r="I67" s="82"/>
      <c r="J67" s="82"/>
    </row>
  </sheetData>
  <mergeCells count="9">
    <mergeCell ref="B38:J38"/>
    <mergeCell ref="A66:J66"/>
    <mergeCell ref="D63:J63"/>
    <mergeCell ref="A1:J1"/>
    <mergeCell ref="H2:J2"/>
    <mergeCell ref="A6:J6"/>
    <mergeCell ref="A7:J7"/>
    <mergeCell ref="A10:J10"/>
    <mergeCell ref="B13:J13"/>
  </mergeCells>
  <pageMargins left="0.25" right="0.25" top="0.5" bottom="0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6"/>
  <sheetViews>
    <sheetView view="pageBreakPreview" topLeftCell="A37" zoomScaleNormal="100" zoomScaleSheetLayoutView="100" workbookViewId="0">
      <selection activeCell="A2" sqref="A2"/>
    </sheetView>
  </sheetViews>
  <sheetFormatPr defaultRowHeight="15" x14ac:dyDescent="0.25"/>
  <cols>
    <col min="1" max="1" width="45.7109375" customWidth="1"/>
    <col min="2" max="5" width="20.7109375" customWidth="1"/>
  </cols>
  <sheetData>
    <row r="1" spans="1:5" x14ac:dyDescent="0.25">
      <c r="A1" s="115"/>
      <c r="B1" s="115"/>
      <c r="C1" s="115"/>
      <c r="D1" s="115"/>
      <c r="E1" s="115"/>
    </row>
    <row r="2" spans="1:5" ht="15.75" x14ac:dyDescent="0.25">
      <c r="A2" s="5" t="s">
        <v>135</v>
      </c>
      <c r="B2" s="2"/>
      <c r="C2" s="2"/>
      <c r="D2" s="122" t="s">
        <v>76</v>
      </c>
      <c r="E2" s="122"/>
    </row>
    <row r="3" spans="1:5" x14ac:dyDescent="0.25">
      <c r="A3" s="74"/>
      <c r="B3" s="74"/>
      <c r="C3" s="74"/>
      <c r="D3" s="74"/>
      <c r="E3" s="74"/>
    </row>
    <row r="4" spans="1:5" x14ac:dyDescent="0.25">
      <c r="A4" s="74"/>
      <c r="B4" s="74"/>
      <c r="C4" s="74"/>
      <c r="D4" s="74"/>
      <c r="E4" s="74"/>
    </row>
    <row r="5" spans="1:5" x14ac:dyDescent="0.25">
      <c r="A5" s="74"/>
      <c r="B5" s="74"/>
      <c r="C5" s="74"/>
      <c r="D5" s="74"/>
      <c r="E5" s="74"/>
    </row>
    <row r="6" spans="1:5" ht="21" x14ac:dyDescent="0.25">
      <c r="A6" s="129" t="s">
        <v>99</v>
      </c>
      <c r="B6" s="129"/>
      <c r="C6" s="129"/>
      <c r="D6" s="129"/>
      <c r="E6" s="129"/>
    </row>
    <row r="7" spans="1:5" ht="23.25" customHeight="1" x14ac:dyDescent="0.25">
      <c r="A7" s="130" t="s">
        <v>100</v>
      </c>
      <c r="B7" s="130"/>
      <c r="C7" s="130"/>
      <c r="D7" s="130"/>
      <c r="E7" s="130"/>
    </row>
    <row r="8" spans="1:5" ht="15.95" customHeight="1" x14ac:dyDescent="0.25">
      <c r="A8" s="20"/>
      <c r="B8" s="20"/>
      <c r="C8" s="20"/>
      <c r="D8" s="20"/>
      <c r="E8" s="20"/>
    </row>
    <row r="9" spans="1:5" ht="15.95" customHeight="1" x14ac:dyDescent="0.25">
      <c r="A9" s="20"/>
      <c r="B9" s="20"/>
      <c r="C9" s="20"/>
      <c r="D9" s="20"/>
      <c r="E9" s="20"/>
    </row>
    <row r="10" spans="1:5" ht="15.75" x14ac:dyDescent="0.25">
      <c r="A10" s="68"/>
      <c r="B10" s="68"/>
      <c r="C10" s="68"/>
      <c r="D10" s="68"/>
      <c r="E10" s="68"/>
    </row>
    <row r="11" spans="1:5" ht="15.75" x14ac:dyDescent="0.25">
      <c r="A11" s="148"/>
      <c r="B11" s="148"/>
      <c r="C11" s="148"/>
      <c r="D11" s="148"/>
      <c r="E11" s="148"/>
    </row>
    <row r="12" spans="1:5" ht="21" x14ac:dyDescent="0.25">
      <c r="A12" s="127" t="s">
        <v>49</v>
      </c>
      <c r="B12" s="127" t="s">
        <v>50</v>
      </c>
      <c r="C12" s="127"/>
      <c r="D12" s="127" t="s">
        <v>6</v>
      </c>
      <c r="E12" s="127"/>
    </row>
    <row r="13" spans="1:5" ht="21" x14ac:dyDescent="0.25">
      <c r="A13" s="127"/>
      <c r="B13" s="64" t="s">
        <v>29</v>
      </c>
      <c r="C13" s="64" t="s">
        <v>101</v>
      </c>
      <c r="D13" s="64" t="s">
        <v>29</v>
      </c>
      <c r="E13" s="64" t="s">
        <v>101</v>
      </c>
    </row>
    <row r="14" spans="1:5" ht="15.75" x14ac:dyDescent="0.25">
      <c r="A14" s="16">
        <v>1</v>
      </c>
      <c r="B14" s="16">
        <v>2</v>
      </c>
      <c r="C14" s="16">
        <v>3</v>
      </c>
      <c r="D14" s="16">
        <v>4</v>
      </c>
      <c r="E14" s="16">
        <v>5</v>
      </c>
    </row>
    <row r="15" spans="1:5" ht="15.75" x14ac:dyDescent="0.25">
      <c r="A15" s="16"/>
      <c r="B15" s="16"/>
      <c r="C15" s="16"/>
      <c r="D15" s="16"/>
      <c r="E15" s="16"/>
    </row>
    <row r="16" spans="1:5" ht="35.1" customHeight="1" x14ac:dyDescent="0.25">
      <c r="A16" s="35" t="s">
        <v>51</v>
      </c>
      <c r="B16" s="105">
        <v>7791</v>
      </c>
      <c r="C16" s="105">
        <v>7791</v>
      </c>
      <c r="D16" s="105">
        <v>2221</v>
      </c>
      <c r="E16" s="105">
        <v>2221</v>
      </c>
    </row>
    <row r="17" spans="1:5" ht="35.1" customHeight="1" x14ac:dyDescent="0.25">
      <c r="A17" s="33" t="s">
        <v>52</v>
      </c>
      <c r="B17" s="106">
        <v>7479</v>
      </c>
      <c r="C17" s="106">
        <v>7479</v>
      </c>
      <c r="D17" s="106">
        <v>1776</v>
      </c>
      <c r="E17" s="106">
        <v>1776</v>
      </c>
    </row>
    <row r="18" spans="1:5" ht="35.1" customHeight="1" x14ac:dyDescent="0.25">
      <c r="A18" s="33" t="s">
        <v>53</v>
      </c>
      <c r="B18" s="107">
        <v>312</v>
      </c>
      <c r="C18" s="107">
        <v>312</v>
      </c>
      <c r="D18" s="107">
        <v>445</v>
      </c>
      <c r="E18" s="107">
        <v>445</v>
      </c>
    </row>
    <row r="19" spans="1:5" ht="35.1" customHeight="1" x14ac:dyDescent="0.25">
      <c r="A19" s="33" t="s">
        <v>54</v>
      </c>
      <c r="B19" s="108"/>
      <c r="C19" s="107"/>
      <c r="D19" s="107" t="s">
        <v>55</v>
      </c>
      <c r="E19" s="107"/>
    </row>
    <row r="20" spans="1:5" ht="24.95" customHeight="1" x14ac:dyDescent="0.35">
      <c r="A20" s="34"/>
      <c r="B20" s="109"/>
      <c r="C20" s="109"/>
      <c r="D20" s="109"/>
      <c r="E20" s="109"/>
    </row>
    <row r="21" spans="1:5" ht="35.1" customHeight="1" x14ac:dyDescent="0.25">
      <c r="A21" s="35" t="s">
        <v>56</v>
      </c>
      <c r="B21" s="105">
        <v>11881</v>
      </c>
      <c r="C21" s="105">
        <v>11881</v>
      </c>
      <c r="D21" s="105">
        <v>3805</v>
      </c>
      <c r="E21" s="105">
        <v>3805</v>
      </c>
    </row>
    <row r="22" spans="1:5" ht="35.1" customHeight="1" x14ac:dyDescent="0.25">
      <c r="A22" s="33" t="s">
        <v>52</v>
      </c>
      <c r="B22" s="106">
        <v>11492</v>
      </c>
      <c r="C22" s="106">
        <v>11492</v>
      </c>
      <c r="D22" s="106">
        <v>3250</v>
      </c>
      <c r="E22" s="106">
        <v>3250</v>
      </c>
    </row>
    <row r="23" spans="1:5" ht="35.1" customHeight="1" x14ac:dyDescent="0.25">
      <c r="A23" s="33" t="s">
        <v>53</v>
      </c>
      <c r="B23" s="107">
        <v>389</v>
      </c>
      <c r="C23" s="107">
        <v>389</v>
      </c>
      <c r="D23" s="107">
        <v>555</v>
      </c>
      <c r="E23" s="107">
        <v>555</v>
      </c>
    </row>
    <row r="24" spans="1:5" ht="35.1" customHeight="1" x14ac:dyDescent="0.25">
      <c r="A24" s="33" t="s">
        <v>54</v>
      </c>
      <c r="B24" s="107" t="s">
        <v>55</v>
      </c>
      <c r="C24" s="107"/>
      <c r="D24" s="107" t="s">
        <v>55</v>
      </c>
      <c r="E24" s="107"/>
    </row>
    <row r="25" spans="1:5" ht="24.95" customHeight="1" x14ac:dyDescent="0.3">
      <c r="A25" s="36"/>
      <c r="B25" s="37"/>
      <c r="C25" s="37"/>
      <c r="D25" s="37"/>
      <c r="E25" s="37"/>
    </row>
    <row r="26" spans="1:5" ht="15.75" x14ac:dyDescent="0.25">
      <c r="A26" s="74"/>
      <c r="B26" s="74"/>
      <c r="C26" s="74"/>
      <c r="D26" s="147" t="s">
        <v>102</v>
      </c>
      <c r="E26" s="147"/>
    </row>
    <row r="27" spans="1:5" ht="15.75" x14ac:dyDescent="0.25">
      <c r="A27" s="74"/>
      <c r="B27" s="74"/>
      <c r="C27" s="74"/>
      <c r="D27" s="74"/>
      <c r="E27" s="67"/>
    </row>
    <row r="28" spans="1:5" ht="15.75" x14ac:dyDescent="0.25">
      <c r="A28" s="74"/>
      <c r="B28" s="74"/>
      <c r="C28" s="74"/>
      <c r="D28" s="74"/>
      <c r="E28" s="67"/>
    </row>
    <row r="29" spans="1:5" ht="15.75" x14ac:dyDescent="0.25">
      <c r="A29" s="74"/>
      <c r="B29" s="74"/>
      <c r="C29" s="74"/>
      <c r="D29" s="74"/>
      <c r="E29" s="67"/>
    </row>
    <row r="30" spans="1:5" ht="15.75" x14ac:dyDescent="0.25">
      <c r="A30" s="74"/>
      <c r="B30" s="74"/>
      <c r="C30" s="74"/>
      <c r="D30" s="74"/>
      <c r="E30" s="67"/>
    </row>
    <row r="31" spans="1:5" ht="15.75" x14ac:dyDescent="0.25">
      <c r="A31" s="74"/>
      <c r="B31" s="74"/>
      <c r="C31" s="74"/>
      <c r="D31" s="74"/>
      <c r="E31" s="67"/>
    </row>
    <row r="32" spans="1:5" ht="15.75" x14ac:dyDescent="0.25">
      <c r="A32" s="74"/>
      <c r="B32" s="74"/>
      <c r="C32" s="74"/>
      <c r="D32" s="74"/>
      <c r="E32" s="67"/>
    </row>
    <row r="33" spans="1:5" ht="15.75" x14ac:dyDescent="0.25">
      <c r="A33" s="74"/>
      <c r="B33" s="74"/>
      <c r="C33" s="74"/>
      <c r="D33" s="74"/>
      <c r="E33" s="67"/>
    </row>
    <row r="34" spans="1:5" ht="15.75" x14ac:dyDescent="0.25">
      <c r="A34" s="74"/>
      <c r="B34" s="74"/>
      <c r="C34" s="74"/>
      <c r="D34" s="74"/>
      <c r="E34" s="67"/>
    </row>
    <row r="35" spans="1:5" ht="15.75" x14ac:dyDescent="0.25">
      <c r="A35" s="74"/>
      <c r="B35" s="74"/>
      <c r="C35" s="74"/>
      <c r="D35" s="74"/>
      <c r="E35" s="67"/>
    </row>
    <row r="36" spans="1:5" ht="15.75" x14ac:dyDescent="0.25">
      <c r="A36" s="74"/>
      <c r="B36" s="74"/>
      <c r="C36" s="74"/>
      <c r="D36" s="74"/>
      <c r="E36" s="67"/>
    </row>
    <row r="37" spans="1:5" ht="15.75" x14ac:dyDescent="0.25">
      <c r="A37" s="74"/>
      <c r="B37" s="74"/>
      <c r="C37" s="74"/>
      <c r="D37" s="74"/>
      <c r="E37" s="67"/>
    </row>
    <row r="38" spans="1:5" ht="15.75" x14ac:dyDescent="0.25">
      <c r="A38" s="74"/>
      <c r="B38" s="74"/>
      <c r="C38" s="74"/>
      <c r="D38" s="74"/>
      <c r="E38" s="67"/>
    </row>
    <row r="39" spans="1:5" ht="15.75" x14ac:dyDescent="0.25">
      <c r="A39" s="74"/>
      <c r="B39" s="74"/>
      <c r="C39" s="74"/>
      <c r="D39" s="74"/>
      <c r="E39" s="67"/>
    </row>
    <row r="40" spans="1:5" ht="15.75" x14ac:dyDescent="0.25">
      <c r="A40" s="74"/>
      <c r="B40" s="74"/>
      <c r="C40" s="74"/>
      <c r="D40" s="74"/>
      <c r="E40" s="67"/>
    </row>
    <row r="41" spans="1:5" ht="15.75" x14ac:dyDescent="0.25">
      <c r="A41" s="74"/>
      <c r="B41" s="74"/>
      <c r="C41" s="74"/>
      <c r="D41" s="74"/>
      <c r="E41" s="67"/>
    </row>
    <row r="42" spans="1:5" ht="15.75" x14ac:dyDescent="0.25">
      <c r="A42" s="74"/>
      <c r="B42" s="74"/>
      <c r="C42" s="74"/>
      <c r="D42" s="74"/>
      <c r="E42" s="111"/>
    </row>
    <row r="43" spans="1:5" ht="15.75" x14ac:dyDescent="0.25">
      <c r="A43" s="74"/>
      <c r="B43" s="74"/>
      <c r="C43" s="74"/>
      <c r="D43" s="74"/>
      <c r="E43" s="111"/>
    </row>
    <row r="44" spans="1:5" ht="15.75" x14ac:dyDescent="0.25">
      <c r="A44" s="74"/>
      <c r="B44" s="74"/>
      <c r="C44" s="74"/>
      <c r="D44" s="74"/>
      <c r="E44" s="111"/>
    </row>
    <row r="45" spans="1:5" ht="15.75" x14ac:dyDescent="0.25">
      <c r="A45" s="74"/>
      <c r="B45" s="74"/>
      <c r="C45" s="74"/>
      <c r="D45" s="74"/>
      <c r="E45" s="111"/>
    </row>
    <row r="46" spans="1:5" ht="15.75" x14ac:dyDescent="0.25">
      <c r="A46" s="74"/>
      <c r="B46" s="74"/>
      <c r="C46" s="74"/>
      <c r="D46" s="74"/>
      <c r="E46" s="111"/>
    </row>
    <row r="47" spans="1:5" ht="15.75" x14ac:dyDescent="0.25">
      <c r="A47" s="74"/>
      <c r="B47" s="74"/>
      <c r="C47" s="74"/>
      <c r="D47" s="74"/>
      <c r="E47" s="111"/>
    </row>
    <row r="48" spans="1:5" ht="15.75" x14ac:dyDescent="0.25">
      <c r="A48" s="74"/>
      <c r="B48" s="74"/>
      <c r="C48" s="74"/>
      <c r="D48" s="74"/>
      <c r="E48" s="111"/>
    </row>
    <row r="49" spans="1:5" ht="15.75" x14ac:dyDescent="0.25">
      <c r="A49" s="74"/>
      <c r="B49" s="74"/>
      <c r="C49" s="74"/>
      <c r="D49" s="74"/>
      <c r="E49" s="111"/>
    </row>
    <row r="50" spans="1:5" ht="15.75" x14ac:dyDescent="0.25">
      <c r="A50" s="74"/>
      <c r="B50" s="74"/>
      <c r="C50" s="74"/>
      <c r="D50" s="74"/>
      <c r="E50" s="111"/>
    </row>
    <row r="51" spans="1:5" ht="15.75" x14ac:dyDescent="0.25">
      <c r="A51" s="74"/>
      <c r="B51" s="74"/>
      <c r="C51" s="74"/>
      <c r="D51" s="74"/>
      <c r="E51" s="111"/>
    </row>
    <row r="52" spans="1:5" ht="15.75" x14ac:dyDescent="0.25">
      <c r="A52" s="74"/>
      <c r="B52" s="74"/>
      <c r="C52" s="74"/>
      <c r="D52" s="74"/>
      <c r="E52" s="67"/>
    </row>
    <row r="53" spans="1:5" ht="15.75" x14ac:dyDescent="0.25">
      <c r="A53" s="74"/>
      <c r="B53" s="74"/>
      <c r="C53" s="74"/>
      <c r="D53" s="74"/>
      <c r="E53" s="67"/>
    </row>
    <row r="54" spans="1:5" x14ac:dyDescent="0.25">
      <c r="A54" s="74"/>
      <c r="B54" s="74"/>
      <c r="C54" s="74"/>
      <c r="D54" s="74"/>
      <c r="E54" s="74"/>
    </row>
    <row r="56" spans="1:5" x14ac:dyDescent="0.25">
      <c r="A56" s="120" t="s">
        <v>131</v>
      </c>
      <c r="B56" s="121"/>
      <c r="C56" s="121"/>
      <c r="D56" s="121"/>
      <c r="E56" s="121"/>
    </row>
  </sheetData>
  <mergeCells count="10">
    <mergeCell ref="D26:E26"/>
    <mergeCell ref="A56:E56"/>
    <mergeCell ref="A1:E1"/>
    <mergeCell ref="D2:E2"/>
    <mergeCell ref="A6:E6"/>
    <mergeCell ref="A7:E7"/>
    <mergeCell ref="A11:E11"/>
    <mergeCell ref="A12:A13"/>
    <mergeCell ref="B12:C12"/>
    <mergeCell ref="D12:E12"/>
  </mergeCells>
  <pageMargins left="0.25" right="0.25" top="0.5" bottom="0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5"/>
  <sheetViews>
    <sheetView view="pageBreakPreview" topLeftCell="A7" zoomScaleNormal="100" zoomScaleSheetLayoutView="100" workbookViewId="0">
      <selection activeCell="C17" sqref="C17"/>
    </sheetView>
  </sheetViews>
  <sheetFormatPr defaultRowHeight="15" x14ac:dyDescent="0.25"/>
  <cols>
    <col min="1" max="1" width="15.7109375" customWidth="1"/>
    <col min="2" max="10" width="12.7109375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.75" x14ac:dyDescent="0.25">
      <c r="A2" s="5" t="s">
        <v>135</v>
      </c>
      <c r="B2" s="2"/>
      <c r="C2" s="2"/>
      <c r="D2" s="2"/>
      <c r="E2" s="2"/>
      <c r="F2" s="18"/>
      <c r="G2" s="2"/>
      <c r="H2" s="122" t="s">
        <v>76</v>
      </c>
      <c r="I2" s="122"/>
      <c r="J2" s="122"/>
    </row>
    <row r="3" spans="1:1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0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</row>
    <row r="5" spans="1:10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</row>
    <row r="6" spans="1:10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</row>
    <row r="7" spans="1:10" ht="21" x14ac:dyDescent="0.25">
      <c r="A7" s="150" t="s">
        <v>103</v>
      </c>
      <c r="B7" s="150"/>
      <c r="C7" s="150"/>
      <c r="D7" s="150"/>
      <c r="E7" s="150"/>
      <c r="F7" s="150"/>
      <c r="G7" s="150"/>
      <c r="H7" s="150"/>
      <c r="I7" s="150"/>
      <c r="J7" s="150"/>
    </row>
    <row r="8" spans="1:10" ht="23.25" x14ac:dyDescent="0.25">
      <c r="A8" s="151" t="s">
        <v>104</v>
      </c>
      <c r="B8" s="151"/>
      <c r="C8" s="151"/>
      <c r="D8" s="151"/>
      <c r="E8" s="151"/>
      <c r="F8" s="151"/>
      <c r="G8" s="151"/>
      <c r="H8" s="151"/>
      <c r="I8" s="151"/>
      <c r="J8" s="151"/>
    </row>
    <row r="9" spans="1:10" ht="15.95" customHeight="1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</row>
    <row r="10" spans="1:10" ht="15.95" customHeight="1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</row>
    <row r="11" spans="1:10" ht="15.9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15.95" customHeight="1" x14ac:dyDescent="0.25">
      <c r="A12" s="152" t="s">
        <v>57</v>
      </c>
      <c r="B12" s="152"/>
      <c r="C12" s="152"/>
      <c r="D12" s="152"/>
      <c r="E12" s="152"/>
      <c r="F12" s="152"/>
      <c r="G12" s="152"/>
      <c r="H12" s="152"/>
      <c r="I12" s="152"/>
      <c r="J12" s="152"/>
    </row>
    <row r="13" spans="1:10" ht="24.95" customHeight="1" x14ac:dyDescent="0.25">
      <c r="A13" s="153" t="s">
        <v>45</v>
      </c>
      <c r="B13" s="153" t="s">
        <v>47</v>
      </c>
      <c r="C13" s="153"/>
      <c r="D13" s="153"/>
      <c r="E13" s="153" t="s">
        <v>58</v>
      </c>
      <c r="F13" s="153"/>
      <c r="G13" s="153"/>
      <c r="H13" s="154" t="s">
        <v>31</v>
      </c>
      <c r="I13" s="154"/>
      <c r="J13" s="154"/>
    </row>
    <row r="14" spans="1:10" ht="18.75" x14ac:dyDescent="0.25">
      <c r="A14" s="153"/>
      <c r="B14" s="71" t="s">
        <v>59</v>
      </c>
      <c r="C14" s="71" t="s">
        <v>60</v>
      </c>
      <c r="D14" s="71" t="s">
        <v>44</v>
      </c>
      <c r="E14" s="71" t="s">
        <v>59</v>
      </c>
      <c r="F14" s="71" t="s">
        <v>60</v>
      </c>
      <c r="G14" s="71" t="s">
        <v>44</v>
      </c>
      <c r="H14" s="72" t="s">
        <v>59</v>
      </c>
      <c r="I14" s="72" t="s">
        <v>60</v>
      </c>
      <c r="J14" s="72" t="s">
        <v>44</v>
      </c>
    </row>
    <row r="15" spans="1:10" x14ac:dyDescent="0.25">
      <c r="A15" s="39"/>
      <c r="B15" s="39"/>
      <c r="C15" s="39"/>
      <c r="D15" s="39"/>
      <c r="E15" s="39"/>
      <c r="F15" s="39"/>
      <c r="G15" s="39"/>
      <c r="H15" s="40"/>
      <c r="I15" s="40"/>
      <c r="J15" s="40"/>
    </row>
    <row r="16" spans="1:10" ht="35.1" customHeight="1" x14ac:dyDescent="0.25">
      <c r="A16" s="41" t="s">
        <v>61</v>
      </c>
      <c r="B16" s="59">
        <v>20330</v>
      </c>
      <c r="C16" s="59">
        <v>6362</v>
      </c>
      <c r="D16" s="59">
        <v>26692</v>
      </c>
      <c r="E16" s="59">
        <v>10932</v>
      </c>
      <c r="F16" s="59">
        <v>2385</v>
      </c>
      <c r="G16" s="59">
        <v>13317</v>
      </c>
      <c r="H16" s="25">
        <v>31262</v>
      </c>
      <c r="I16" s="25">
        <v>8747</v>
      </c>
      <c r="J16" s="25">
        <v>40009</v>
      </c>
    </row>
    <row r="17" spans="1:10" ht="35.1" customHeight="1" x14ac:dyDescent="0.25">
      <c r="A17" s="41" t="s">
        <v>62</v>
      </c>
      <c r="B17" s="59">
        <v>19609</v>
      </c>
      <c r="C17" s="59">
        <v>6243</v>
      </c>
      <c r="D17" s="59">
        <v>25852</v>
      </c>
      <c r="E17" s="59">
        <v>11980</v>
      </c>
      <c r="F17" s="59">
        <v>3129</v>
      </c>
      <c r="G17" s="59">
        <v>15109</v>
      </c>
      <c r="H17" s="25">
        <v>31589</v>
      </c>
      <c r="I17" s="25">
        <v>9372</v>
      </c>
      <c r="J17" s="25">
        <v>40961</v>
      </c>
    </row>
    <row r="18" spans="1:10" ht="35.1" customHeight="1" x14ac:dyDescent="0.25">
      <c r="A18" s="41" t="s">
        <v>63</v>
      </c>
      <c r="B18" s="59">
        <v>21732</v>
      </c>
      <c r="C18" s="59">
        <v>6081</v>
      </c>
      <c r="D18" s="59">
        <v>27813</v>
      </c>
      <c r="E18" s="59">
        <v>11264</v>
      </c>
      <c r="F18" s="59">
        <v>2859</v>
      </c>
      <c r="G18" s="59">
        <v>14123</v>
      </c>
      <c r="H18" s="25">
        <v>32996</v>
      </c>
      <c r="I18" s="25">
        <v>8940</v>
      </c>
      <c r="J18" s="25">
        <v>41936</v>
      </c>
    </row>
    <row r="19" spans="1:10" ht="35.1" customHeight="1" x14ac:dyDescent="0.25">
      <c r="A19" s="41" t="s">
        <v>2</v>
      </c>
      <c r="B19" s="59">
        <v>22100</v>
      </c>
      <c r="C19" s="59">
        <v>6515</v>
      </c>
      <c r="D19" s="59">
        <v>28615</v>
      </c>
      <c r="E19" s="59">
        <v>16006</v>
      </c>
      <c r="F19" s="59">
        <v>3431</v>
      </c>
      <c r="G19" s="59">
        <v>19437</v>
      </c>
      <c r="H19" s="25">
        <v>38106</v>
      </c>
      <c r="I19" s="25">
        <v>9946</v>
      </c>
      <c r="J19" s="25">
        <v>48052</v>
      </c>
    </row>
    <row r="20" spans="1:10" ht="35.1" customHeight="1" x14ac:dyDescent="0.25">
      <c r="A20" s="41" t="s">
        <v>64</v>
      </c>
      <c r="B20" s="59">
        <v>25573</v>
      </c>
      <c r="C20" s="59">
        <v>6697</v>
      </c>
      <c r="D20" s="59">
        <v>32270</v>
      </c>
      <c r="E20" s="59">
        <v>17588</v>
      </c>
      <c r="F20" s="59">
        <v>3985</v>
      </c>
      <c r="G20" s="59">
        <v>21573</v>
      </c>
      <c r="H20" s="25">
        <v>43161</v>
      </c>
      <c r="I20" s="25">
        <v>10682</v>
      </c>
      <c r="J20" s="25">
        <v>53843</v>
      </c>
    </row>
    <row r="21" spans="1:10" ht="35.1" customHeight="1" x14ac:dyDescent="0.25">
      <c r="A21" s="41" t="s">
        <v>65</v>
      </c>
      <c r="B21" s="59">
        <v>23329</v>
      </c>
      <c r="C21" s="59">
        <v>7517</v>
      </c>
      <c r="D21" s="59">
        <v>30846</v>
      </c>
      <c r="E21" s="59">
        <v>19511</v>
      </c>
      <c r="F21" s="59">
        <v>4839</v>
      </c>
      <c r="G21" s="59">
        <v>24350</v>
      </c>
      <c r="H21" s="25">
        <v>42840</v>
      </c>
      <c r="I21" s="25">
        <v>12356</v>
      </c>
      <c r="J21" s="25">
        <v>55196</v>
      </c>
    </row>
    <row r="22" spans="1:10" ht="35.1" customHeight="1" x14ac:dyDescent="0.25">
      <c r="A22" s="41" t="s">
        <v>66</v>
      </c>
      <c r="B22" s="59">
        <v>25517</v>
      </c>
      <c r="C22" s="59">
        <v>11675</v>
      </c>
      <c r="D22" s="59">
        <v>37192</v>
      </c>
      <c r="E22" s="59">
        <v>21607</v>
      </c>
      <c r="F22" s="59">
        <v>4817</v>
      </c>
      <c r="G22" s="59">
        <v>26424</v>
      </c>
      <c r="H22" s="25">
        <v>47124</v>
      </c>
      <c r="I22" s="25">
        <v>16492</v>
      </c>
      <c r="J22" s="25">
        <v>63616</v>
      </c>
    </row>
    <row r="23" spans="1:10" ht="35.1" customHeight="1" x14ac:dyDescent="0.25">
      <c r="A23" s="41" t="s">
        <v>67</v>
      </c>
      <c r="B23" s="59">
        <v>25367</v>
      </c>
      <c r="C23" s="59">
        <v>13365</v>
      </c>
      <c r="D23" s="59">
        <v>38732</v>
      </c>
      <c r="E23" s="59">
        <v>19443</v>
      </c>
      <c r="F23" s="59">
        <v>5286</v>
      </c>
      <c r="G23" s="59">
        <v>24729</v>
      </c>
      <c r="H23" s="25">
        <v>44810</v>
      </c>
      <c r="I23" s="25">
        <v>18651</v>
      </c>
      <c r="J23" s="25">
        <v>63461</v>
      </c>
    </row>
    <row r="24" spans="1:10" ht="35.1" customHeight="1" x14ac:dyDescent="0.25">
      <c r="A24" s="41" t="s">
        <v>3</v>
      </c>
      <c r="B24" s="59">
        <v>27892</v>
      </c>
      <c r="C24" s="59">
        <v>13528</v>
      </c>
      <c r="D24" s="59">
        <v>41420</v>
      </c>
      <c r="E24" s="59">
        <v>19226</v>
      </c>
      <c r="F24" s="59">
        <v>6380</v>
      </c>
      <c r="G24" s="59">
        <v>25606</v>
      </c>
      <c r="H24" s="25">
        <v>47118</v>
      </c>
      <c r="I24" s="25">
        <v>19908</v>
      </c>
      <c r="J24" s="25">
        <v>67026</v>
      </c>
    </row>
    <row r="25" spans="1:10" ht="35.1" customHeight="1" x14ac:dyDescent="0.25">
      <c r="A25" s="41" t="s">
        <v>68</v>
      </c>
      <c r="B25" s="59">
        <v>28589</v>
      </c>
      <c r="C25" s="59">
        <v>12846</v>
      </c>
      <c r="D25" s="59">
        <v>41435</v>
      </c>
      <c r="E25" s="59">
        <v>19510</v>
      </c>
      <c r="F25" s="59">
        <v>6658</v>
      </c>
      <c r="G25" s="59">
        <v>26168</v>
      </c>
      <c r="H25" s="25">
        <v>48099</v>
      </c>
      <c r="I25" s="25">
        <v>19504</v>
      </c>
      <c r="J25" s="25">
        <v>67603</v>
      </c>
    </row>
    <row r="26" spans="1:10" ht="35.1" customHeight="1" x14ac:dyDescent="0.25">
      <c r="A26" s="41" t="s">
        <v>69</v>
      </c>
      <c r="B26" s="59">
        <v>26201</v>
      </c>
      <c r="C26" s="59">
        <v>11674</v>
      </c>
      <c r="D26" s="59">
        <v>37875</v>
      </c>
      <c r="E26" s="59">
        <v>18075</v>
      </c>
      <c r="F26" s="59">
        <v>5950</v>
      </c>
      <c r="G26" s="59">
        <v>24025</v>
      </c>
      <c r="H26" s="25">
        <v>44276</v>
      </c>
      <c r="I26" s="25">
        <v>17624</v>
      </c>
      <c r="J26" s="25">
        <v>61900</v>
      </c>
    </row>
    <row r="27" spans="1:10" ht="35.1" customHeight="1" x14ac:dyDescent="0.25">
      <c r="A27" s="41" t="s">
        <v>70</v>
      </c>
      <c r="B27" s="59">
        <v>26700</v>
      </c>
      <c r="C27" s="59">
        <v>12150</v>
      </c>
      <c r="D27" s="59">
        <v>38850</v>
      </c>
      <c r="E27" s="59">
        <v>17754</v>
      </c>
      <c r="F27" s="59">
        <v>7047</v>
      </c>
      <c r="G27" s="59">
        <v>24801</v>
      </c>
      <c r="H27" s="25">
        <v>44454</v>
      </c>
      <c r="I27" s="25">
        <v>19197</v>
      </c>
      <c r="J27" s="25">
        <v>63651</v>
      </c>
    </row>
    <row r="28" spans="1:10" ht="35.1" customHeight="1" x14ac:dyDescent="0.25">
      <c r="A28" s="41" t="s">
        <v>71</v>
      </c>
      <c r="B28" s="59">
        <v>30343</v>
      </c>
      <c r="C28" s="59">
        <v>11007</v>
      </c>
      <c r="D28" s="59">
        <v>41350</v>
      </c>
      <c r="E28" s="59">
        <v>18076</v>
      </c>
      <c r="F28" s="59">
        <v>7699</v>
      </c>
      <c r="G28" s="59">
        <v>25775</v>
      </c>
      <c r="H28" s="25">
        <v>48419</v>
      </c>
      <c r="I28" s="25">
        <v>18706</v>
      </c>
      <c r="J28" s="25">
        <v>67125</v>
      </c>
    </row>
    <row r="29" spans="1:10" ht="35.1" customHeight="1" x14ac:dyDescent="0.25">
      <c r="A29" s="41" t="s">
        <v>4</v>
      </c>
      <c r="B29" s="59">
        <v>29672</v>
      </c>
      <c r="C29" s="59">
        <v>13750</v>
      </c>
      <c r="D29" s="59">
        <v>43422</v>
      </c>
      <c r="E29" s="59">
        <v>21608</v>
      </c>
      <c r="F29" s="59">
        <v>8405</v>
      </c>
      <c r="G29" s="59">
        <v>30013</v>
      </c>
      <c r="H29" s="25">
        <v>51280</v>
      </c>
      <c r="I29" s="25">
        <v>22155</v>
      </c>
      <c r="J29" s="25">
        <v>73435</v>
      </c>
    </row>
    <row r="30" spans="1:10" ht="35.1" customHeight="1" x14ac:dyDescent="0.25">
      <c r="A30" s="41" t="s">
        <v>29</v>
      </c>
      <c r="B30" s="59">
        <v>34594</v>
      </c>
      <c r="C30" s="59">
        <v>15451</v>
      </c>
      <c r="D30" s="59">
        <v>50045</v>
      </c>
      <c r="E30" s="59">
        <v>25857</v>
      </c>
      <c r="F30" s="59">
        <v>7464</v>
      </c>
      <c r="G30" s="59">
        <v>33321</v>
      </c>
      <c r="H30" s="25">
        <v>60451</v>
      </c>
      <c r="I30" s="25">
        <v>22915</v>
      </c>
      <c r="J30" s="25">
        <v>83366</v>
      </c>
    </row>
    <row r="31" spans="1:10" ht="35.1" customHeight="1" x14ac:dyDescent="0.25">
      <c r="A31" s="41" t="s">
        <v>30</v>
      </c>
      <c r="B31" s="59">
        <v>42638</v>
      </c>
      <c r="C31" s="59">
        <v>9855</v>
      </c>
      <c r="D31" s="59">
        <v>52493</v>
      </c>
      <c r="E31" s="59">
        <v>30995</v>
      </c>
      <c r="F31" s="59">
        <v>6363</v>
      </c>
      <c r="G31" s="59">
        <v>37358</v>
      </c>
      <c r="H31" s="25">
        <v>73633</v>
      </c>
      <c r="I31" s="25">
        <v>16218</v>
      </c>
      <c r="J31" s="25">
        <v>89851</v>
      </c>
    </row>
    <row r="32" spans="1:10" ht="35.1" customHeight="1" x14ac:dyDescent="0.25">
      <c r="A32" s="41" t="s">
        <v>41</v>
      </c>
      <c r="B32" s="59">
        <v>41669</v>
      </c>
      <c r="C32" s="59">
        <v>13016</v>
      </c>
      <c r="D32" s="59">
        <v>54685</v>
      </c>
      <c r="E32" s="59">
        <v>38471</v>
      </c>
      <c r="F32" s="59">
        <v>7084</v>
      </c>
      <c r="G32" s="59">
        <v>45555</v>
      </c>
      <c r="H32" s="25">
        <v>80140</v>
      </c>
      <c r="I32" s="25">
        <v>20100</v>
      </c>
      <c r="J32" s="25">
        <v>100240</v>
      </c>
    </row>
    <row r="33" spans="1:10" ht="35.1" customHeight="1" x14ac:dyDescent="0.25">
      <c r="A33" s="41" t="s">
        <v>46</v>
      </c>
      <c r="B33" s="59">
        <v>32863</v>
      </c>
      <c r="C33" s="59">
        <v>14031</v>
      </c>
      <c r="D33" s="59">
        <v>46894</v>
      </c>
      <c r="E33" s="59">
        <v>41878</v>
      </c>
      <c r="F33" s="59">
        <v>7153</v>
      </c>
      <c r="G33" s="59">
        <v>49031</v>
      </c>
      <c r="H33" s="25">
        <v>74741</v>
      </c>
      <c r="I33" s="25">
        <v>21184</v>
      </c>
      <c r="J33" s="25">
        <v>95925</v>
      </c>
    </row>
    <row r="34" spans="1:10" ht="35.1" customHeight="1" x14ac:dyDescent="0.25">
      <c r="A34" s="41" t="s">
        <v>5</v>
      </c>
      <c r="B34" s="59">
        <v>27206</v>
      </c>
      <c r="C34" s="59">
        <v>14634</v>
      </c>
      <c r="D34" s="59">
        <v>41840</v>
      </c>
      <c r="E34" s="59">
        <v>43509</v>
      </c>
      <c r="F34" s="59">
        <v>7508</v>
      </c>
      <c r="G34" s="59">
        <v>51017</v>
      </c>
      <c r="H34" s="25">
        <v>70715</v>
      </c>
      <c r="I34" s="25">
        <v>22142</v>
      </c>
      <c r="J34" s="25">
        <v>92857</v>
      </c>
    </row>
    <row r="35" spans="1:10" ht="35.1" customHeight="1" x14ac:dyDescent="0.25">
      <c r="A35" s="41" t="s">
        <v>101</v>
      </c>
      <c r="B35" s="59">
        <v>36469</v>
      </c>
      <c r="C35" s="59">
        <v>15810</v>
      </c>
      <c r="D35" s="59">
        <v>52279</v>
      </c>
      <c r="E35" s="59">
        <v>50339</v>
      </c>
      <c r="F35" s="59">
        <v>7654</v>
      </c>
      <c r="G35" s="59">
        <v>57993</v>
      </c>
      <c r="H35" s="25">
        <v>86808</v>
      </c>
      <c r="I35" s="25">
        <v>23464</v>
      </c>
      <c r="J35" s="25">
        <v>110272</v>
      </c>
    </row>
    <row r="36" spans="1:10" x14ac:dyDescent="0.25">
      <c r="A36" s="42"/>
      <c r="B36" s="43"/>
      <c r="C36" s="43"/>
      <c r="D36" s="43"/>
      <c r="E36" s="43"/>
      <c r="F36" s="43"/>
      <c r="G36" s="43"/>
      <c r="H36" s="44"/>
      <c r="I36" s="44"/>
      <c r="J36" s="44"/>
    </row>
    <row r="37" spans="1:10" ht="15.75" x14ac:dyDescent="0.25">
      <c r="A37" s="149" t="s">
        <v>105</v>
      </c>
      <c r="B37" s="149"/>
      <c r="C37" s="149"/>
      <c r="D37" s="149"/>
      <c r="E37" s="149"/>
      <c r="F37" s="149"/>
      <c r="G37" s="149"/>
      <c r="H37" s="149"/>
      <c r="I37" s="149"/>
      <c r="J37" s="149"/>
    </row>
    <row r="38" spans="1:10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</row>
    <row r="39" spans="1:10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</row>
    <row r="40" spans="1:10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</row>
    <row r="41" spans="1:10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</row>
    <row r="42" spans="1:10" x14ac:dyDescent="0.25">
      <c r="A42" s="120" t="s">
        <v>132</v>
      </c>
      <c r="B42" s="121"/>
      <c r="C42" s="121"/>
      <c r="D42" s="121"/>
      <c r="E42" s="121"/>
      <c r="F42" s="121"/>
      <c r="G42" s="121"/>
      <c r="H42" s="121"/>
      <c r="I42" s="121"/>
      <c r="J42" s="121"/>
    </row>
    <row r="43" spans="1:10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</row>
    <row r="44" spans="1:10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</row>
    <row r="45" spans="1:10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</row>
  </sheetData>
  <mergeCells count="11">
    <mergeCell ref="A37:J37"/>
    <mergeCell ref="A42:J42"/>
    <mergeCell ref="A1:J1"/>
    <mergeCell ref="H2:J2"/>
    <mergeCell ref="A7:J7"/>
    <mergeCell ref="A8:J8"/>
    <mergeCell ref="A12:J12"/>
    <mergeCell ref="A13:A14"/>
    <mergeCell ref="B13:D13"/>
    <mergeCell ref="E13:G13"/>
    <mergeCell ref="H13:J13"/>
  </mergeCells>
  <pageMargins left="0.25" right="0.25" top="0.5" bottom="0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2"/>
  <sheetViews>
    <sheetView view="pageBreakPreview" topLeftCell="A7" zoomScaleNormal="100" zoomScaleSheetLayoutView="100" workbookViewId="0">
      <selection activeCell="J17" sqref="J17"/>
    </sheetView>
  </sheetViews>
  <sheetFormatPr defaultRowHeight="15" x14ac:dyDescent="0.25"/>
  <cols>
    <col min="1" max="1" width="19.7109375" customWidth="1"/>
    <col min="2" max="7" width="17.7109375" customWidth="1"/>
  </cols>
  <sheetData>
    <row r="1" spans="1:7" x14ac:dyDescent="0.25">
      <c r="A1" s="115"/>
      <c r="B1" s="115"/>
      <c r="C1" s="115"/>
      <c r="D1" s="115"/>
      <c r="E1" s="115"/>
      <c r="F1" s="115"/>
      <c r="G1" s="115"/>
    </row>
    <row r="2" spans="1:7" ht="15.75" x14ac:dyDescent="0.25">
      <c r="A2" s="5" t="s">
        <v>135</v>
      </c>
      <c r="B2" s="2"/>
      <c r="C2" s="2"/>
      <c r="D2" s="2"/>
      <c r="E2" s="2"/>
      <c r="F2" s="122" t="s">
        <v>76</v>
      </c>
      <c r="G2" s="122"/>
    </row>
    <row r="3" spans="1:7" x14ac:dyDescent="0.25">
      <c r="A3" s="80"/>
      <c r="B3" s="74"/>
      <c r="C3" s="74"/>
      <c r="D3" s="74"/>
      <c r="E3" s="74"/>
      <c r="F3" s="74"/>
      <c r="G3" s="74"/>
    </row>
    <row r="4" spans="1:7" x14ac:dyDescent="0.25">
      <c r="A4" s="80"/>
      <c r="B4" s="74"/>
      <c r="C4" s="74"/>
      <c r="D4" s="74"/>
      <c r="E4" s="74"/>
      <c r="F4" s="74"/>
      <c r="G4" s="74"/>
    </row>
    <row r="5" spans="1:7" x14ac:dyDescent="0.25">
      <c r="A5" s="80"/>
      <c r="B5" s="74"/>
      <c r="C5" s="74"/>
      <c r="D5" s="74"/>
      <c r="E5" s="74"/>
      <c r="F5" s="74"/>
      <c r="G5" s="74"/>
    </row>
    <row r="6" spans="1:7" x14ac:dyDescent="0.25">
      <c r="A6" s="80"/>
      <c r="B6" s="74"/>
      <c r="C6" s="74"/>
      <c r="D6" s="74"/>
      <c r="E6" s="74"/>
      <c r="F6" s="74"/>
      <c r="G6" s="74"/>
    </row>
    <row r="7" spans="1:7" ht="21" x14ac:dyDescent="0.25">
      <c r="A7" s="123" t="s">
        <v>106</v>
      </c>
      <c r="B7" s="123"/>
      <c r="C7" s="123"/>
      <c r="D7" s="123"/>
      <c r="E7" s="123"/>
      <c r="F7" s="123"/>
      <c r="G7" s="123"/>
    </row>
    <row r="8" spans="1:7" ht="23.25" x14ac:dyDescent="0.25">
      <c r="A8" s="124" t="s">
        <v>107</v>
      </c>
      <c r="B8" s="124"/>
      <c r="C8" s="124"/>
      <c r="D8" s="124"/>
      <c r="E8" s="124"/>
      <c r="F8" s="124"/>
      <c r="G8" s="124"/>
    </row>
    <row r="9" spans="1:7" ht="15.95" customHeight="1" x14ac:dyDescent="0.25">
      <c r="A9" s="45"/>
      <c r="B9" s="45"/>
      <c r="C9" s="45"/>
      <c r="D9" s="45"/>
      <c r="E9" s="45"/>
      <c r="F9" s="45"/>
      <c r="G9" s="45"/>
    </row>
    <row r="10" spans="1:7" ht="15.75" x14ac:dyDescent="0.25">
      <c r="A10" s="46"/>
      <c r="B10" s="46"/>
      <c r="C10" s="46"/>
      <c r="D10" s="46"/>
      <c r="E10" s="46"/>
      <c r="F10" s="46"/>
      <c r="G10" s="46"/>
    </row>
    <row r="11" spans="1:7" ht="15.75" x14ac:dyDescent="0.25">
      <c r="A11" s="46"/>
      <c r="B11" s="46"/>
      <c r="C11" s="46"/>
      <c r="D11" s="46"/>
      <c r="E11" s="46"/>
      <c r="F11" s="46"/>
      <c r="G11" s="46"/>
    </row>
    <row r="12" spans="1:7" ht="24.95" customHeight="1" x14ac:dyDescent="0.25">
      <c r="A12" s="155" t="s">
        <v>45</v>
      </c>
      <c r="B12" s="155" t="s">
        <v>48</v>
      </c>
      <c r="C12" s="155"/>
      <c r="D12" s="155"/>
      <c r="E12" s="155"/>
      <c r="F12" s="155" t="s">
        <v>75</v>
      </c>
      <c r="G12" s="155"/>
    </row>
    <row r="13" spans="1:7" ht="24.95" customHeight="1" x14ac:dyDescent="0.25">
      <c r="A13" s="155"/>
      <c r="B13" s="155" t="s">
        <v>14</v>
      </c>
      <c r="C13" s="155"/>
      <c r="D13" s="156" t="s">
        <v>23</v>
      </c>
      <c r="E13" s="156"/>
      <c r="F13" s="155" t="s">
        <v>14</v>
      </c>
      <c r="G13" s="155"/>
    </row>
    <row r="14" spans="1:7" ht="18.75" customHeight="1" x14ac:dyDescent="0.25">
      <c r="A14" s="155"/>
      <c r="B14" s="112" t="s">
        <v>72</v>
      </c>
      <c r="C14" s="112" t="s">
        <v>73</v>
      </c>
      <c r="D14" s="112" t="s">
        <v>72</v>
      </c>
      <c r="E14" s="112" t="s">
        <v>73</v>
      </c>
      <c r="F14" s="112" t="s">
        <v>72</v>
      </c>
      <c r="G14" s="112" t="s">
        <v>73</v>
      </c>
    </row>
    <row r="15" spans="1:7" x14ac:dyDescent="0.25">
      <c r="A15" s="39"/>
      <c r="B15" s="39"/>
      <c r="C15" s="39"/>
      <c r="D15" s="39"/>
      <c r="E15" s="39"/>
      <c r="F15" s="39"/>
      <c r="G15" s="39"/>
    </row>
    <row r="16" spans="1:7" ht="35.1" customHeight="1" x14ac:dyDescent="0.25">
      <c r="A16" s="41" t="s">
        <v>61</v>
      </c>
      <c r="B16" s="101" t="s">
        <v>74</v>
      </c>
      <c r="C16" s="101" t="s">
        <v>74</v>
      </c>
      <c r="D16" s="101" t="s">
        <v>74</v>
      </c>
      <c r="E16" s="101" t="s">
        <v>74</v>
      </c>
      <c r="F16" s="101" t="s">
        <v>74</v>
      </c>
      <c r="G16" s="101" t="s">
        <v>74</v>
      </c>
    </row>
    <row r="17" spans="1:7" ht="35.1" customHeight="1" x14ac:dyDescent="0.25">
      <c r="A17" s="41" t="s">
        <v>62</v>
      </c>
      <c r="B17" s="101" t="s">
        <v>74</v>
      </c>
      <c r="C17" s="101" t="s">
        <v>74</v>
      </c>
      <c r="D17" s="101" t="s">
        <v>74</v>
      </c>
      <c r="E17" s="101" t="s">
        <v>74</v>
      </c>
      <c r="F17" s="101" t="s">
        <v>74</v>
      </c>
      <c r="G17" s="101" t="s">
        <v>74</v>
      </c>
    </row>
    <row r="18" spans="1:7" ht="35.1" customHeight="1" x14ac:dyDescent="0.25">
      <c r="A18" s="41" t="s">
        <v>63</v>
      </c>
      <c r="B18" s="101" t="s">
        <v>74</v>
      </c>
      <c r="C18" s="101" t="s">
        <v>74</v>
      </c>
      <c r="D18" s="101" t="s">
        <v>74</v>
      </c>
      <c r="E18" s="101" t="s">
        <v>74</v>
      </c>
      <c r="F18" s="101" t="s">
        <v>74</v>
      </c>
      <c r="G18" s="101" t="s">
        <v>74</v>
      </c>
    </row>
    <row r="19" spans="1:7" ht="35.1" customHeight="1" x14ac:dyDescent="0.25">
      <c r="A19" s="41" t="s">
        <v>2</v>
      </c>
      <c r="B19" s="101" t="s">
        <v>74</v>
      </c>
      <c r="C19" s="101" t="s">
        <v>74</v>
      </c>
      <c r="D19" s="101" t="s">
        <v>74</v>
      </c>
      <c r="E19" s="101" t="s">
        <v>74</v>
      </c>
      <c r="F19" s="101" t="s">
        <v>74</v>
      </c>
      <c r="G19" s="101" t="s">
        <v>74</v>
      </c>
    </row>
    <row r="20" spans="1:7" ht="35.1" customHeight="1" x14ac:dyDescent="0.25">
      <c r="A20" s="41" t="s">
        <v>64</v>
      </c>
      <c r="B20" s="101" t="s">
        <v>74</v>
      </c>
      <c r="C20" s="101" t="s">
        <v>74</v>
      </c>
      <c r="D20" s="101" t="s">
        <v>74</v>
      </c>
      <c r="E20" s="101" t="s">
        <v>74</v>
      </c>
      <c r="F20" s="101" t="s">
        <v>74</v>
      </c>
      <c r="G20" s="101" t="s">
        <v>74</v>
      </c>
    </row>
    <row r="21" spans="1:7" ht="35.1" customHeight="1" x14ac:dyDescent="0.25">
      <c r="A21" s="41" t="s">
        <v>65</v>
      </c>
      <c r="B21" s="101" t="s">
        <v>74</v>
      </c>
      <c r="C21" s="101" t="s">
        <v>74</v>
      </c>
      <c r="D21" s="101" t="s">
        <v>74</v>
      </c>
      <c r="E21" s="101" t="s">
        <v>74</v>
      </c>
      <c r="F21" s="101" t="s">
        <v>74</v>
      </c>
      <c r="G21" s="101" t="s">
        <v>74</v>
      </c>
    </row>
    <row r="22" spans="1:7" ht="35.1" customHeight="1" x14ac:dyDescent="0.25">
      <c r="A22" s="41" t="s">
        <v>66</v>
      </c>
      <c r="B22" s="101" t="s">
        <v>74</v>
      </c>
      <c r="C22" s="101" t="s">
        <v>74</v>
      </c>
      <c r="D22" s="101" t="s">
        <v>74</v>
      </c>
      <c r="E22" s="101" t="s">
        <v>74</v>
      </c>
      <c r="F22" s="101" t="s">
        <v>74</v>
      </c>
      <c r="G22" s="101" t="s">
        <v>74</v>
      </c>
    </row>
    <row r="23" spans="1:7" ht="35.1" customHeight="1" x14ac:dyDescent="0.25">
      <c r="A23" s="41" t="s">
        <v>67</v>
      </c>
      <c r="B23" s="101" t="s">
        <v>74</v>
      </c>
      <c r="C23" s="101" t="s">
        <v>74</v>
      </c>
      <c r="D23" s="101" t="s">
        <v>74</v>
      </c>
      <c r="E23" s="101" t="s">
        <v>74</v>
      </c>
      <c r="F23" s="101" t="s">
        <v>74</v>
      </c>
      <c r="G23" s="101" t="s">
        <v>74</v>
      </c>
    </row>
    <row r="24" spans="1:7" ht="35.1" customHeight="1" x14ac:dyDescent="0.25">
      <c r="A24" s="41" t="s">
        <v>3</v>
      </c>
      <c r="B24" s="101" t="s">
        <v>74</v>
      </c>
      <c r="C24" s="101" t="s">
        <v>74</v>
      </c>
      <c r="D24" s="101" t="s">
        <v>74</v>
      </c>
      <c r="E24" s="101" t="s">
        <v>74</v>
      </c>
      <c r="F24" s="101" t="s">
        <v>74</v>
      </c>
      <c r="G24" s="101" t="s">
        <v>74</v>
      </c>
    </row>
    <row r="25" spans="1:7" ht="35.1" customHeight="1" x14ac:dyDescent="0.25">
      <c r="A25" s="41" t="s">
        <v>68</v>
      </c>
      <c r="B25" s="61">
        <v>2873561</v>
      </c>
      <c r="C25" s="101" t="s">
        <v>74</v>
      </c>
      <c r="D25" s="61">
        <v>97256</v>
      </c>
      <c r="E25" s="101" t="s">
        <v>74</v>
      </c>
      <c r="F25" s="61">
        <v>3159438</v>
      </c>
      <c r="G25" s="101" t="s">
        <v>74</v>
      </c>
    </row>
    <row r="26" spans="1:7" ht="35.1" customHeight="1" x14ac:dyDescent="0.25">
      <c r="A26" s="41" t="s">
        <v>69</v>
      </c>
      <c r="B26" s="61">
        <v>2610409</v>
      </c>
      <c r="C26" s="101" t="s">
        <v>74</v>
      </c>
      <c r="D26" s="61">
        <v>97574</v>
      </c>
      <c r="E26" s="101" t="s">
        <v>74</v>
      </c>
      <c r="F26" s="61">
        <v>3358122</v>
      </c>
      <c r="G26" s="101" t="s">
        <v>74</v>
      </c>
    </row>
    <row r="27" spans="1:7" ht="35.1" customHeight="1" x14ac:dyDescent="0.25">
      <c r="A27" s="41" t="s">
        <v>70</v>
      </c>
      <c r="B27" s="61">
        <v>2736525</v>
      </c>
      <c r="C27" s="101" t="s">
        <v>74</v>
      </c>
      <c r="D27" s="61">
        <v>90485</v>
      </c>
      <c r="E27" s="101" t="s">
        <v>74</v>
      </c>
      <c r="F27" s="61">
        <v>3229824</v>
      </c>
      <c r="G27" s="101" t="s">
        <v>74</v>
      </c>
    </row>
    <row r="28" spans="1:7" ht="35.1" customHeight="1" x14ac:dyDescent="0.25">
      <c r="A28" s="41" t="s">
        <v>71</v>
      </c>
      <c r="B28" s="61">
        <v>2999920</v>
      </c>
      <c r="C28" s="101" t="s">
        <v>74</v>
      </c>
      <c r="D28" s="61">
        <v>98866</v>
      </c>
      <c r="E28" s="101" t="s">
        <v>74</v>
      </c>
      <c r="F28" s="61">
        <v>3397396</v>
      </c>
      <c r="G28" s="101" t="s">
        <v>74</v>
      </c>
    </row>
    <row r="29" spans="1:7" ht="35.1" customHeight="1" x14ac:dyDescent="0.25">
      <c r="A29" s="41" t="s">
        <v>4</v>
      </c>
      <c r="B29" s="61">
        <v>2687767</v>
      </c>
      <c r="C29" s="101" t="s">
        <v>74</v>
      </c>
      <c r="D29" s="61">
        <v>81803</v>
      </c>
      <c r="E29" s="101" t="s">
        <v>74</v>
      </c>
      <c r="F29" s="61">
        <v>3579301</v>
      </c>
      <c r="G29" s="101" t="s">
        <v>74</v>
      </c>
    </row>
    <row r="30" spans="1:7" ht="35.1" customHeight="1" x14ac:dyDescent="0.25">
      <c r="A30" s="41" t="s">
        <v>29</v>
      </c>
      <c r="B30" s="61">
        <v>2862775</v>
      </c>
      <c r="C30" s="101" t="s">
        <v>74</v>
      </c>
      <c r="D30" s="61">
        <v>102122</v>
      </c>
      <c r="E30" s="101" t="s">
        <v>74</v>
      </c>
      <c r="F30" s="61">
        <v>3751686</v>
      </c>
      <c r="G30" s="101" t="s">
        <v>74</v>
      </c>
    </row>
    <row r="31" spans="1:7" ht="35.1" customHeight="1" x14ac:dyDescent="0.25">
      <c r="A31" s="41" t="s">
        <v>30</v>
      </c>
      <c r="B31" s="61">
        <v>2969700</v>
      </c>
      <c r="C31" s="101" t="s">
        <v>74</v>
      </c>
      <c r="D31" s="61">
        <v>107437</v>
      </c>
      <c r="E31" s="101" t="s">
        <v>74</v>
      </c>
      <c r="F31" s="61">
        <v>3935854</v>
      </c>
      <c r="G31" s="101" t="s">
        <v>74</v>
      </c>
    </row>
    <row r="32" spans="1:7" ht="35.1" customHeight="1" x14ac:dyDescent="0.25">
      <c r="A32" s="41" t="s">
        <v>41</v>
      </c>
      <c r="B32" s="61">
        <v>3074521</v>
      </c>
      <c r="C32" s="101" t="s">
        <v>74</v>
      </c>
      <c r="D32" s="61">
        <v>114081</v>
      </c>
      <c r="E32" s="101" t="s">
        <v>74</v>
      </c>
      <c r="F32" s="61">
        <v>4193876</v>
      </c>
      <c r="G32" s="101" t="s">
        <v>74</v>
      </c>
    </row>
    <row r="33" spans="1:7" ht="35.1" customHeight="1" x14ac:dyDescent="0.25">
      <c r="A33" s="41" t="s">
        <v>46</v>
      </c>
      <c r="B33" s="61">
        <v>2526386</v>
      </c>
      <c r="C33" s="101" t="s">
        <v>74</v>
      </c>
      <c r="D33" s="61">
        <v>93592</v>
      </c>
      <c r="E33" s="101" t="s">
        <v>74</v>
      </c>
      <c r="F33" s="61">
        <v>4134393</v>
      </c>
      <c r="G33" s="101" t="s">
        <v>74</v>
      </c>
    </row>
    <row r="34" spans="1:7" ht="35.1" customHeight="1" x14ac:dyDescent="0.25">
      <c r="A34" s="41" t="s">
        <v>5</v>
      </c>
      <c r="B34" s="61">
        <v>1748897</v>
      </c>
      <c r="C34" s="101" t="s">
        <v>74</v>
      </c>
      <c r="D34" s="61">
        <v>70330</v>
      </c>
      <c r="E34" s="101" t="s">
        <v>74</v>
      </c>
      <c r="F34" s="61">
        <v>2148929</v>
      </c>
      <c r="G34" s="101" t="s">
        <v>74</v>
      </c>
    </row>
    <row r="35" spans="1:7" ht="35.1" customHeight="1" x14ac:dyDescent="0.25">
      <c r="A35" s="41" t="s">
        <v>101</v>
      </c>
      <c r="B35" s="60">
        <v>1218150</v>
      </c>
      <c r="C35" s="60">
        <v>93013000</v>
      </c>
      <c r="D35" s="60">
        <v>11552</v>
      </c>
      <c r="E35" s="60">
        <v>493000</v>
      </c>
      <c r="F35" s="61">
        <v>485698</v>
      </c>
      <c r="G35" s="60">
        <v>969060000</v>
      </c>
    </row>
    <row r="36" spans="1:7" x14ac:dyDescent="0.25">
      <c r="A36" s="42"/>
      <c r="B36" s="43"/>
      <c r="C36" s="47"/>
      <c r="D36" s="43"/>
      <c r="E36" s="47"/>
      <c r="F36" s="43"/>
      <c r="G36" s="47"/>
    </row>
    <row r="37" spans="1:7" ht="15.75" x14ac:dyDescent="0.25">
      <c r="A37" s="48" t="s">
        <v>108</v>
      </c>
      <c r="B37" s="9"/>
      <c r="C37" s="9"/>
      <c r="D37" s="2"/>
      <c r="E37" s="2"/>
      <c r="F37" s="2"/>
      <c r="G37" s="2"/>
    </row>
    <row r="38" spans="1:7" ht="15.75" x14ac:dyDescent="0.25">
      <c r="A38" s="66"/>
      <c r="B38" s="9"/>
      <c r="C38" s="9"/>
      <c r="D38" s="149" t="s">
        <v>109</v>
      </c>
      <c r="E38" s="149"/>
      <c r="F38" s="149"/>
      <c r="G38" s="149"/>
    </row>
    <row r="39" spans="1:7" x14ac:dyDescent="0.25">
      <c r="A39" s="80"/>
      <c r="B39" s="74"/>
      <c r="C39" s="74"/>
      <c r="D39" s="74"/>
      <c r="E39" s="74"/>
      <c r="F39" s="74"/>
      <c r="G39" s="74"/>
    </row>
    <row r="40" spans="1:7" x14ac:dyDescent="0.25">
      <c r="A40" s="80"/>
      <c r="B40" s="74"/>
      <c r="C40" s="74"/>
      <c r="D40" s="74"/>
      <c r="E40" s="74"/>
      <c r="F40" s="74"/>
      <c r="G40" s="74"/>
    </row>
    <row r="41" spans="1:7" x14ac:dyDescent="0.25">
      <c r="A41" s="80"/>
      <c r="B41" s="74"/>
      <c r="C41" s="74"/>
      <c r="D41" s="74"/>
      <c r="E41" s="74"/>
      <c r="F41" s="74"/>
      <c r="G41" s="74"/>
    </row>
    <row r="42" spans="1:7" x14ac:dyDescent="0.25">
      <c r="A42" s="120" t="s">
        <v>133</v>
      </c>
      <c r="B42" s="121"/>
      <c r="C42" s="121"/>
      <c r="D42" s="121"/>
      <c r="E42" s="121"/>
      <c r="F42" s="121"/>
      <c r="G42" s="121"/>
    </row>
    <row r="43" spans="1:7" x14ac:dyDescent="0.25">
      <c r="A43" s="80"/>
      <c r="B43" s="74"/>
      <c r="C43" s="74"/>
      <c r="D43" s="74"/>
      <c r="E43" s="74"/>
      <c r="F43" s="74"/>
      <c r="G43" s="74"/>
    </row>
    <row r="44" spans="1:7" x14ac:dyDescent="0.25">
      <c r="A44" s="80"/>
      <c r="B44" s="74"/>
      <c r="C44" s="74"/>
      <c r="D44" s="74"/>
      <c r="E44" s="74"/>
      <c r="F44" s="74"/>
      <c r="G44" s="74"/>
    </row>
    <row r="45" spans="1:7" x14ac:dyDescent="0.25">
      <c r="A45" s="80"/>
      <c r="B45" s="74"/>
      <c r="C45" s="74"/>
      <c r="D45" s="74"/>
      <c r="E45" s="74"/>
      <c r="F45" s="74"/>
      <c r="G45" s="74"/>
    </row>
    <row r="46" spans="1:7" x14ac:dyDescent="0.25">
      <c r="A46" s="82"/>
      <c r="B46" s="82"/>
      <c r="C46" s="82"/>
      <c r="D46" s="82"/>
      <c r="E46" s="82"/>
      <c r="F46" s="82"/>
      <c r="G46" s="82"/>
    </row>
    <row r="47" spans="1:7" x14ac:dyDescent="0.25">
      <c r="A47" s="82"/>
      <c r="B47" s="82"/>
      <c r="C47" s="82"/>
      <c r="D47" s="82"/>
      <c r="E47" s="82"/>
      <c r="F47" s="82"/>
      <c r="G47" s="82"/>
    </row>
    <row r="48" spans="1:7" x14ac:dyDescent="0.25">
      <c r="A48" s="82"/>
      <c r="B48" s="82"/>
      <c r="C48" s="82"/>
      <c r="D48" s="82"/>
      <c r="E48" s="82"/>
      <c r="F48" s="82"/>
      <c r="G48" s="82"/>
    </row>
    <row r="49" spans="1:7" x14ac:dyDescent="0.25">
      <c r="A49" s="82"/>
      <c r="B49" s="82"/>
      <c r="C49" s="82"/>
      <c r="D49" s="82"/>
      <c r="E49" s="82"/>
      <c r="F49" s="82"/>
      <c r="G49" s="82"/>
    </row>
    <row r="50" spans="1:7" x14ac:dyDescent="0.25">
      <c r="A50" s="82"/>
      <c r="B50" s="82"/>
      <c r="C50" s="82"/>
      <c r="D50" s="82"/>
      <c r="E50" s="82"/>
      <c r="F50" s="82"/>
      <c r="G50" s="82"/>
    </row>
    <row r="51" spans="1:7" x14ac:dyDescent="0.25">
      <c r="A51" s="82"/>
      <c r="B51" s="82"/>
      <c r="C51" s="82"/>
      <c r="D51" s="82"/>
      <c r="E51" s="82"/>
      <c r="F51" s="82"/>
      <c r="G51" s="82"/>
    </row>
    <row r="52" spans="1:7" x14ac:dyDescent="0.25">
      <c r="A52" s="82"/>
      <c r="B52" s="82"/>
      <c r="C52" s="82"/>
      <c r="D52" s="82"/>
      <c r="E52" s="82"/>
      <c r="F52" s="82"/>
      <c r="G52" s="82"/>
    </row>
  </sheetData>
  <mergeCells count="12">
    <mergeCell ref="D38:G38"/>
    <mergeCell ref="A42:G42"/>
    <mergeCell ref="A1:G1"/>
    <mergeCell ref="F2:G2"/>
    <mergeCell ref="A7:G7"/>
    <mergeCell ref="A8:G8"/>
    <mergeCell ref="A12:A14"/>
    <mergeCell ref="B12:E12"/>
    <mergeCell ref="F12:G12"/>
    <mergeCell ref="B13:C13"/>
    <mergeCell ref="D13:E13"/>
    <mergeCell ref="F13:G13"/>
  </mergeCells>
  <pageMargins left="0.25" right="0.25" top="0.5" bottom="0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Sheet1</vt:lpstr>
      <vt:lpstr>13.1</vt:lpstr>
      <vt:lpstr>13.2</vt:lpstr>
      <vt:lpstr>13.3</vt:lpstr>
      <vt:lpstr>13.3b</vt:lpstr>
      <vt:lpstr>13.3c</vt:lpstr>
      <vt:lpstr>13.4</vt:lpstr>
      <vt:lpstr>13.5</vt:lpstr>
      <vt:lpstr>13.6</vt:lpstr>
      <vt:lpstr>13.7</vt:lpstr>
      <vt:lpstr>'13.1'!Print_Area</vt:lpstr>
      <vt:lpstr>'13.2'!Print_Area</vt:lpstr>
      <vt:lpstr>'13.3'!Print_Area</vt:lpstr>
      <vt:lpstr>'13.3b'!Print_Area</vt:lpstr>
      <vt:lpstr>'13.3c'!Print_Area</vt:lpstr>
      <vt:lpstr>'13.4'!Print_Area</vt:lpstr>
      <vt:lpstr>'13.5'!Print_Area</vt:lpstr>
      <vt:lpstr>'13.6'!Print_Area</vt:lpstr>
      <vt:lpstr>'13.7'!Print_Area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MICS6SE4</dc:creator>
  <cp:lastModifiedBy>KHALEEQ</cp:lastModifiedBy>
  <cp:lastPrinted>2023-03-27T10:16:56Z</cp:lastPrinted>
  <dcterms:created xsi:type="dcterms:W3CDTF">2022-08-03T06:22:13Z</dcterms:created>
  <dcterms:modified xsi:type="dcterms:W3CDTF">2023-05-09T10:17:54Z</dcterms:modified>
</cp:coreProperties>
</file>