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HALEEQ\Dropbox Data\Dropbox\BOS Office data\Publication Section\DS 2022 - 01-03-2023\DS 2022 - Excel Chapters\"/>
    </mc:Choice>
  </mc:AlternateContent>
  <bookViews>
    <workbookView xWindow="240" yWindow="60" windowWidth="20055" windowHeight="6840" tabRatio="970" firstSheet="1" activeTab="22"/>
  </bookViews>
  <sheets>
    <sheet name="Sheet1" sheetId="38" r:id="rId1"/>
    <sheet name="3.1" sheetId="1" r:id="rId2"/>
    <sheet name="3.2" sheetId="4" r:id="rId3"/>
    <sheet name="3.3" sheetId="5" r:id="rId4"/>
    <sheet name="3.4" sheetId="6" r:id="rId5"/>
    <sheet name="3.5" sheetId="25" r:id="rId6"/>
    <sheet name="3.6" sheetId="8" r:id="rId7"/>
    <sheet name="3.6a" sheetId="26" r:id="rId8"/>
    <sheet name="3.6b" sheetId="27" r:id="rId9"/>
    <sheet name="3.7" sheetId="11" r:id="rId10"/>
    <sheet name="3.8" sheetId="12" r:id="rId11"/>
    <sheet name="3.8a" sheetId="29" r:id="rId12"/>
    <sheet name="3.9" sheetId="15" r:id="rId13"/>
    <sheet name="3.10" sheetId="16" r:id="rId14"/>
    <sheet name="3.10a" sheetId="30" r:id="rId15"/>
    <sheet name="3.11" sheetId="18" r:id="rId16"/>
    <sheet name="3.12" sheetId="37" r:id="rId17"/>
    <sheet name="3.13" sheetId="33" r:id="rId18"/>
    <sheet name="3.13a" sheetId="34" r:id="rId19"/>
    <sheet name="3.14" sheetId="35" r:id="rId20"/>
    <sheet name="3.15 -a" sheetId="23" r:id="rId21"/>
    <sheet name="3.15 -b" sheetId="24" r:id="rId22"/>
    <sheet name="3.15a- c" sheetId="39" r:id="rId23"/>
  </sheets>
  <definedNames>
    <definedName name="_GoBack" localSheetId="1">'3.1'!#REF!</definedName>
    <definedName name="_GoBack" localSheetId="13">'3.10'!#REF!</definedName>
    <definedName name="_GoBack" localSheetId="14">'3.10a'!#REF!</definedName>
    <definedName name="_GoBack" localSheetId="15">'3.11'!#REF!</definedName>
    <definedName name="_GoBack" localSheetId="17">'3.13'!#REF!</definedName>
    <definedName name="_GoBack" localSheetId="18">'3.13a'!#REF!</definedName>
    <definedName name="_GoBack" localSheetId="19">'3.14'!#REF!</definedName>
    <definedName name="_GoBack" localSheetId="20">'3.15 -a'!#REF!</definedName>
    <definedName name="_GoBack" localSheetId="21">'3.15 -b'!#REF!</definedName>
    <definedName name="_GoBack" localSheetId="22">'3.15a- c'!#REF!</definedName>
    <definedName name="_GoBack" localSheetId="2">'3.2'!#REF!</definedName>
    <definedName name="_GoBack" localSheetId="3">'3.3'!#REF!</definedName>
    <definedName name="_GoBack" localSheetId="4">'3.4'!#REF!</definedName>
    <definedName name="_GoBack" localSheetId="5">'3.5'!#REF!</definedName>
    <definedName name="_GoBack" localSheetId="6">'3.6'!#REF!</definedName>
    <definedName name="_GoBack" localSheetId="7">'3.6a'!#REF!</definedName>
    <definedName name="_GoBack" localSheetId="8">'3.6b'!#REF!</definedName>
    <definedName name="_GoBack" localSheetId="9">'3.7'!#REF!</definedName>
    <definedName name="_GoBack" localSheetId="10">'3.8'!#REF!</definedName>
    <definedName name="_GoBack" localSheetId="11">'3.8a'!#REF!</definedName>
    <definedName name="_GoBack" localSheetId="12">'3.9'!#REF!</definedName>
    <definedName name="_Hlk60667152" localSheetId="1">'3.1'!#REF!</definedName>
    <definedName name="_Hlk60667152" localSheetId="13">'3.10'!#REF!</definedName>
    <definedName name="_Hlk60667152" localSheetId="14">'3.10a'!#REF!</definedName>
    <definedName name="_Hlk60667152" localSheetId="15">'3.11'!#REF!</definedName>
    <definedName name="_Hlk60667152" localSheetId="17">'3.13'!#REF!</definedName>
    <definedName name="_Hlk60667152" localSheetId="18">'3.13a'!#REF!</definedName>
    <definedName name="_Hlk60667152" localSheetId="19">'3.14'!#REF!</definedName>
    <definedName name="_Hlk60667152" localSheetId="20">'3.15 -a'!#REF!</definedName>
    <definedName name="_Hlk60667152" localSheetId="21">'3.15 -b'!#REF!</definedName>
    <definedName name="_Hlk60667152" localSheetId="22">'3.15a- c'!#REF!</definedName>
    <definedName name="_Hlk60667152" localSheetId="2">'3.2'!#REF!</definedName>
    <definedName name="_Hlk60667152" localSheetId="3">'3.3'!#REF!</definedName>
    <definedName name="_Hlk60667152" localSheetId="4">'3.4'!$A$7</definedName>
    <definedName name="_Hlk60667152" localSheetId="5">'3.5'!$A$7</definedName>
    <definedName name="_Hlk60667152" localSheetId="6">'3.6'!#REF!</definedName>
    <definedName name="_Hlk60667152" localSheetId="7">'3.6a'!#REF!</definedName>
    <definedName name="_Hlk60667152" localSheetId="8">'3.6b'!#REF!</definedName>
    <definedName name="_Hlk60667152" localSheetId="9">'3.7'!#REF!</definedName>
    <definedName name="_Hlk60667152" localSheetId="10">'3.8'!#REF!</definedName>
    <definedName name="_Hlk60667152" localSheetId="11">'3.8a'!#REF!</definedName>
    <definedName name="_Hlk60667152" localSheetId="12">'3.9'!#REF!</definedName>
    <definedName name="_Hlk60673114" localSheetId="1">'3.1'!#REF!</definedName>
    <definedName name="_Hlk60673114" localSheetId="13">'3.10'!#REF!</definedName>
    <definedName name="_Hlk60673114" localSheetId="14">'3.10a'!#REF!</definedName>
    <definedName name="_Hlk60673114" localSheetId="15">'3.11'!#REF!</definedName>
    <definedName name="_Hlk60673114" localSheetId="17">'3.13'!#REF!</definedName>
    <definedName name="_Hlk60673114" localSheetId="18">'3.13a'!#REF!</definedName>
    <definedName name="_Hlk60673114" localSheetId="19">'3.14'!#REF!</definedName>
    <definedName name="_Hlk60673114" localSheetId="20">'3.15 -a'!#REF!</definedName>
    <definedName name="_Hlk60673114" localSheetId="21">'3.15 -b'!#REF!</definedName>
    <definedName name="_Hlk60673114" localSheetId="22">'3.15a- c'!#REF!</definedName>
    <definedName name="_Hlk60673114" localSheetId="2">'3.2'!#REF!</definedName>
    <definedName name="_Hlk60673114" localSheetId="3">'3.3'!#REF!</definedName>
    <definedName name="_Hlk60673114" localSheetId="4">'3.4'!#REF!</definedName>
    <definedName name="_Hlk60673114" localSheetId="5">'3.5'!#REF!</definedName>
    <definedName name="_Hlk60673114" localSheetId="6">'3.6'!#REF!</definedName>
    <definedName name="_Hlk60673114" localSheetId="7">'3.6a'!#REF!</definedName>
    <definedName name="_Hlk60673114" localSheetId="8">'3.6b'!#REF!</definedName>
    <definedName name="_Hlk60673114" localSheetId="9">'3.7'!#REF!</definedName>
    <definedName name="_Hlk60673114" localSheetId="10">'3.8'!#REF!</definedName>
    <definedName name="_Hlk60673114" localSheetId="11">'3.8a'!#REF!</definedName>
    <definedName name="_Hlk60673114" localSheetId="12">'3.9'!#REF!</definedName>
    <definedName name="_Hlk60674210" localSheetId="1">'3.1'!#REF!</definedName>
    <definedName name="_Hlk60674210" localSheetId="13">'3.10'!#REF!</definedName>
    <definedName name="_Hlk60674210" localSheetId="14">'3.10a'!#REF!</definedName>
    <definedName name="_Hlk60674210" localSheetId="15">'3.11'!#REF!</definedName>
    <definedName name="_Hlk60674210" localSheetId="17">'3.13'!#REF!</definedName>
    <definedName name="_Hlk60674210" localSheetId="18">'3.13a'!#REF!</definedName>
    <definedName name="_Hlk60674210" localSheetId="19">'3.14'!#REF!</definedName>
    <definedName name="_Hlk60674210" localSheetId="20">'3.15 -a'!#REF!</definedName>
    <definedName name="_Hlk60674210" localSheetId="21">'3.15 -b'!#REF!</definedName>
    <definedName name="_Hlk60674210" localSheetId="22">'3.15a- c'!#REF!</definedName>
    <definedName name="_Hlk60674210" localSheetId="2">'3.2'!#REF!</definedName>
    <definedName name="_Hlk60674210" localSheetId="3">'3.3'!#REF!</definedName>
    <definedName name="_Hlk60674210" localSheetId="4">'3.4'!#REF!</definedName>
    <definedName name="_Hlk60674210" localSheetId="5">'3.5'!#REF!</definedName>
    <definedName name="_Hlk60674210" localSheetId="6">'3.6'!#REF!</definedName>
    <definedName name="_Hlk60674210" localSheetId="7">'3.6a'!#REF!</definedName>
    <definedName name="_Hlk60674210" localSheetId="8">'3.6b'!#REF!</definedName>
    <definedName name="_Hlk60674210" localSheetId="9">'3.7'!$A$7</definedName>
    <definedName name="_Hlk60674210" localSheetId="10">'3.8'!#REF!</definedName>
    <definedName name="_Hlk60674210" localSheetId="11">'3.8a'!#REF!</definedName>
    <definedName name="_Hlk60674210" localSheetId="12">'3.9'!#REF!</definedName>
    <definedName name="_Hlk60678545" localSheetId="1">'3.1'!#REF!</definedName>
    <definedName name="_Hlk60678545" localSheetId="13">'3.10'!#REF!</definedName>
    <definedName name="_Hlk60678545" localSheetId="14">'3.10a'!#REF!</definedName>
    <definedName name="_Hlk60678545" localSheetId="15">'3.11'!#REF!</definedName>
    <definedName name="_Hlk60678545" localSheetId="17">'3.13'!#REF!</definedName>
    <definedName name="_Hlk60678545" localSheetId="18">'3.13a'!#REF!</definedName>
    <definedName name="_Hlk60678545" localSheetId="19">'3.14'!#REF!</definedName>
    <definedName name="_Hlk60678545" localSheetId="20">'3.15 -a'!#REF!</definedName>
    <definedName name="_Hlk60678545" localSheetId="21">'3.15 -b'!#REF!</definedName>
    <definedName name="_Hlk60678545" localSheetId="22">'3.15a- c'!#REF!</definedName>
    <definedName name="_Hlk60678545" localSheetId="2">'3.2'!#REF!</definedName>
    <definedName name="_Hlk60678545" localSheetId="3">'3.3'!#REF!</definedName>
    <definedName name="_Hlk60678545" localSheetId="4">'3.4'!#REF!</definedName>
    <definedName name="_Hlk60678545" localSheetId="5">'3.5'!#REF!</definedName>
    <definedName name="_Hlk60678545" localSheetId="6">'3.6'!#REF!</definedName>
    <definedName name="_Hlk60678545" localSheetId="7">'3.6a'!#REF!</definedName>
    <definedName name="_Hlk60678545" localSheetId="8">'3.6b'!#REF!</definedName>
    <definedName name="_Hlk60678545" localSheetId="9">'3.7'!#REF!</definedName>
    <definedName name="_Hlk60678545" localSheetId="10">'3.8'!$A$6</definedName>
    <definedName name="_Hlk60678545" localSheetId="11">'3.8a'!$A$5</definedName>
    <definedName name="_Hlk60678545" localSheetId="12">'3.9'!#REF!</definedName>
    <definedName name="_Hlk60684679" localSheetId="1">'3.1'!#REF!</definedName>
    <definedName name="_Hlk60684679" localSheetId="13">'3.10'!#REF!</definedName>
    <definedName name="_Hlk60684679" localSheetId="14">'3.10a'!#REF!</definedName>
    <definedName name="_Hlk60684679" localSheetId="15">'3.11'!#REF!</definedName>
    <definedName name="_Hlk60684679" localSheetId="17">'3.13'!#REF!</definedName>
    <definedName name="_Hlk60684679" localSheetId="18">'3.13a'!#REF!</definedName>
    <definedName name="_Hlk60684679" localSheetId="19">'3.14'!#REF!</definedName>
    <definedName name="_Hlk60684679" localSheetId="20">'3.15 -a'!#REF!</definedName>
    <definedName name="_Hlk60684679" localSheetId="21">'3.15 -b'!#REF!</definedName>
    <definedName name="_Hlk60684679" localSheetId="22">'3.15a- c'!#REF!</definedName>
    <definedName name="_Hlk60684679" localSheetId="2">'3.2'!#REF!</definedName>
    <definedName name="_Hlk60684679" localSheetId="3">'3.3'!#REF!</definedName>
    <definedName name="_Hlk60684679" localSheetId="4">'3.4'!#REF!</definedName>
    <definedName name="_Hlk60684679" localSheetId="5">'3.5'!#REF!</definedName>
    <definedName name="_Hlk60684679" localSheetId="6">'3.6'!#REF!</definedName>
    <definedName name="_Hlk60684679" localSheetId="7">'3.6a'!#REF!</definedName>
    <definedName name="_Hlk60684679" localSheetId="8">'3.6b'!#REF!</definedName>
    <definedName name="_Hlk60684679" localSheetId="9">'3.7'!#REF!</definedName>
    <definedName name="_Hlk60684679" localSheetId="10">'3.8'!#REF!</definedName>
    <definedName name="_Hlk60684679" localSheetId="11">'3.8a'!#REF!</definedName>
    <definedName name="_Hlk60684679" localSheetId="12">'3.9'!#REF!</definedName>
    <definedName name="_Hlk60687541" localSheetId="1">'3.1'!#REF!</definedName>
    <definedName name="_Hlk60687541" localSheetId="13">'3.10'!#REF!</definedName>
    <definedName name="_Hlk60687541" localSheetId="14">'3.10a'!#REF!</definedName>
    <definedName name="_Hlk60687541" localSheetId="15">'3.11'!#REF!</definedName>
    <definedName name="_Hlk60687541" localSheetId="17">'3.13'!#REF!</definedName>
    <definedName name="_Hlk60687541" localSheetId="18">'3.13a'!#REF!</definedName>
    <definedName name="_Hlk60687541" localSheetId="19">'3.14'!#REF!</definedName>
    <definedName name="_Hlk60687541" localSheetId="20">'3.15 -a'!#REF!</definedName>
    <definedName name="_Hlk60687541" localSheetId="21">'3.15 -b'!#REF!</definedName>
    <definedName name="_Hlk60687541" localSheetId="22">'3.15a- c'!#REF!</definedName>
    <definedName name="_Hlk60687541" localSheetId="2">'3.2'!#REF!</definedName>
    <definedName name="_Hlk60687541" localSheetId="3">'3.3'!#REF!</definedName>
    <definedName name="_Hlk60687541" localSheetId="4">'3.4'!#REF!</definedName>
    <definedName name="_Hlk60687541" localSheetId="5">'3.5'!#REF!</definedName>
    <definedName name="_Hlk60687541" localSheetId="6">'3.6'!#REF!</definedName>
    <definedName name="_Hlk60687541" localSheetId="7">'3.6a'!#REF!</definedName>
    <definedName name="_Hlk60687541" localSheetId="8">'3.6b'!#REF!</definedName>
    <definedName name="_Hlk60687541" localSheetId="9">'3.7'!#REF!</definedName>
    <definedName name="_Hlk60687541" localSheetId="10">'3.8'!#REF!</definedName>
    <definedName name="_Hlk60687541" localSheetId="11">'3.8a'!#REF!</definedName>
    <definedName name="_Hlk60687541" localSheetId="12">'3.9'!#REF!</definedName>
    <definedName name="_Hlk60687626" localSheetId="1">'3.1'!#REF!</definedName>
    <definedName name="_Hlk60687626" localSheetId="13">'3.10'!#REF!</definedName>
    <definedName name="_Hlk60687626" localSheetId="14">'3.10a'!#REF!</definedName>
    <definedName name="_Hlk60687626" localSheetId="15">'3.11'!#REF!</definedName>
    <definedName name="_Hlk60687626" localSheetId="17">'3.13'!#REF!</definedName>
    <definedName name="_Hlk60687626" localSheetId="18">'3.13a'!#REF!</definedName>
    <definedName name="_Hlk60687626" localSheetId="19">'3.14'!#REF!</definedName>
    <definedName name="_Hlk60687626" localSheetId="20">'3.15 -a'!#REF!</definedName>
    <definedName name="_Hlk60687626" localSheetId="21">'3.15 -b'!#REF!</definedName>
    <definedName name="_Hlk60687626" localSheetId="22">'3.15a- c'!#REF!</definedName>
    <definedName name="_Hlk60687626" localSheetId="2">'3.2'!#REF!</definedName>
    <definedName name="_Hlk60687626" localSheetId="3">'3.3'!#REF!</definedName>
    <definedName name="_Hlk60687626" localSheetId="4">'3.4'!#REF!</definedName>
    <definedName name="_Hlk60687626" localSheetId="5">'3.5'!#REF!</definedName>
    <definedName name="_Hlk60687626" localSheetId="6">'3.6'!#REF!</definedName>
    <definedName name="_Hlk60687626" localSheetId="7">'3.6a'!#REF!</definedName>
    <definedName name="_Hlk60687626" localSheetId="8">'3.6b'!#REF!</definedName>
    <definedName name="_Hlk60687626" localSheetId="9">'3.7'!#REF!</definedName>
    <definedName name="_Hlk60687626" localSheetId="10">'3.8'!#REF!</definedName>
    <definedName name="_Hlk60687626" localSheetId="11">'3.8a'!#REF!</definedName>
    <definedName name="_Hlk60687626" localSheetId="12">'3.9'!#REF!</definedName>
    <definedName name="_Hlk60688346" localSheetId="1">'3.1'!#REF!</definedName>
    <definedName name="_Hlk60688346" localSheetId="13">'3.10'!#REF!</definedName>
    <definedName name="_Hlk60688346" localSheetId="14">'3.10a'!#REF!</definedName>
    <definedName name="_Hlk60688346" localSheetId="15">'3.11'!#REF!</definedName>
    <definedName name="_Hlk60688346" localSheetId="17">'3.13'!#REF!</definedName>
    <definedName name="_Hlk60688346" localSheetId="18">'3.13a'!#REF!</definedName>
    <definedName name="_Hlk60688346" localSheetId="19">'3.14'!#REF!</definedName>
    <definedName name="_Hlk60688346" localSheetId="20">'3.15 -a'!$A$10</definedName>
    <definedName name="_Hlk60688346" localSheetId="21">'3.15 -b'!#REF!</definedName>
    <definedName name="_Hlk60688346" localSheetId="22">'3.15a- c'!#REF!</definedName>
    <definedName name="_Hlk60688346" localSheetId="2">'3.2'!#REF!</definedName>
    <definedName name="_Hlk60688346" localSheetId="3">'3.3'!#REF!</definedName>
    <definedName name="_Hlk60688346" localSheetId="4">'3.4'!#REF!</definedName>
    <definedName name="_Hlk60688346" localSheetId="5">'3.5'!#REF!</definedName>
    <definedName name="_Hlk60688346" localSheetId="6">'3.6'!#REF!</definedName>
    <definedName name="_Hlk60688346" localSheetId="7">'3.6a'!#REF!</definedName>
    <definedName name="_Hlk60688346" localSheetId="8">'3.6b'!#REF!</definedName>
    <definedName name="_Hlk60688346" localSheetId="9">'3.7'!#REF!</definedName>
    <definedName name="_Hlk60688346" localSheetId="10">'3.8'!#REF!</definedName>
    <definedName name="_Hlk60688346" localSheetId="11">'3.8a'!#REF!</definedName>
    <definedName name="_Hlk60688346" localSheetId="12">'3.9'!#REF!</definedName>
    <definedName name="_xlnm.Print_Area" localSheetId="1">'3.1'!$A$1:$D$44</definedName>
    <definedName name="_xlnm.Print_Area" localSheetId="13">'3.10'!$A$1:$F$67</definedName>
    <definedName name="_xlnm.Print_Area" localSheetId="14">'3.10a'!$A$1:$F$55</definedName>
    <definedName name="_xlnm.Print_Area" localSheetId="15">'3.11'!$A$1:$G$49</definedName>
    <definedName name="_xlnm.Print_Area" localSheetId="16">'3.12'!$A$1:$D$49</definedName>
    <definedName name="_xlnm.Print_Area" localSheetId="17">'3.13'!$A$1:$J$45</definedName>
    <definedName name="_xlnm.Print_Area" localSheetId="18">'3.13a'!$A$1:$J$49</definedName>
    <definedName name="_xlnm.Print_Area" localSheetId="19">'3.14'!$A$1:$G$52</definedName>
    <definedName name="_xlnm.Print_Area" localSheetId="20">'3.15 -a'!$A$1:$G$50</definedName>
    <definedName name="_xlnm.Print_Area" localSheetId="21">'3.15 -b'!$A$1:$G$48</definedName>
    <definedName name="_xlnm.Print_Area" localSheetId="22">'3.15a- c'!$A$1:$G$48</definedName>
    <definedName name="_xlnm.Print_Area" localSheetId="2">'3.2'!$A$1:$G$45</definedName>
    <definedName name="_xlnm.Print_Area" localSheetId="3">'3.3'!$A$1:$G$42</definedName>
    <definedName name="_xlnm.Print_Area" localSheetId="4">'3.4'!$A$1:$I$42</definedName>
    <definedName name="_xlnm.Print_Area" localSheetId="5">'3.5'!$A$1:$H$43</definedName>
    <definedName name="_xlnm.Print_Area" localSheetId="6">'3.6'!$A$1:$H$64</definedName>
    <definedName name="_xlnm.Print_Area" localSheetId="7">'3.6a'!$A$1:$H$67</definedName>
    <definedName name="_xlnm.Print_Area" localSheetId="8">'3.6b'!$A$1:$H$66</definedName>
    <definedName name="_xlnm.Print_Area" localSheetId="9">'3.7'!$A$1:$D$39</definedName>
    <definedName name="_xlnm.Print_Area" localSheetId="10">'3.8'!$A$1:$J$65</definedName>
    <definedName name="_xlnm.Print_Area" localSheetId="11">'3.8a'!$A$1:$J$43</definedName>
    <definedName name="_xlnm.Print_Area" localSheetId="12">'3.9'!$A$1:$J$40</definedName>
    <definedName name="_xlnm.Print_Area" localSheetId="0">Sheet1!$A$1:$N$62</definedName>
  </definedNames>
  <calcPr calcId="162913"/>
</workbook>
</file>

<file path=xl/calcChain.xml><?xml version="1.0" encoding="utf-8"?>
<calcChain xmlns="http://schemas.openxmlformats.org/spreadsheetml/2006/main">
  <c r="B40" i="27" l="1"/>
  <c r="E42" i="27"/>
  <c r="E43" i="27"/>
  <c r="E40" i="27" s="1"/>
  <c r="E44" i="27"/>
  <c r="E45" i="27"/>
  <c r="E46" i="27"/>
  <c r="E47" i="27"/>
  <c r="E48" i="27"/>
  <c r="E49" i="27"/>
  <c r="E50" i="27"/>
  <c r="E51" i="27"/>
  <c r="E52" i="27"/>
  <c r="E53" i="27"/>
  <c r="E54" i="27"/>
  <c r="E55" i="27"/>
  <c r="E56" i="27"/>
  <c r="E57" i="27"/>
  <c r="E58" i="27"/>
  <c r="E59" i="27"/>
  <c r="E60" i="27"/>
  <c r="E61" i="27"/>
  <c r="E62" i="27"/>
  <c r="E41" i="27"/>
  <c r="C40" i="27"/>
  <c r="D40" i="27"/>
  <c r="F40" i="27"/>
  <c r="G40" i="27"/>
  <c r="H40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58" i="27"/>
  <c r="H59" i="27"/>
  <c r="H60" i="27"/>
  <c r="H61" i="27"/>
  <c r="H62" i="27"/>
  <c r="H41" i="27"/>
  <c r="H36" i="25"/>
  <c r="E36" i="25"/>
  <c r="D34" i="1" l="1"/>
  <c r="G15" i="5" l="1"/>
</calcChain>
</file>

<file path=xl/sharedStrings.xml><?xml version="1.0" encoding="utf-8"?>
<sst xmlns="http://schemas.openxmlformats.org/spreadsheetml/2006/main" count="1663" uniqueCount="235">
  <si>
    <t>(In "000" Metric Tons)</t>
  </si>
  <si>
    <t>Year</t>
  </si>
  <si>
    <t>Marine</t>
  </si>
  <si>
    <t>Inland</t>
  </si>
  <si>
    <t>Total</t>
  </si>
  <si>
    <t>(ii) Marine Fisheries Department, Government of Pakistan.</t>
  </si>
  <si>
    <t>(In Metric Tons)</t>
  </si>
  <si>
    <t>Local Names</t>
  </si>
  <si>
    <t>TOTAL</t>
  </si>
  <si>
    <t>Aal (Queen Fish)</t>
  </si>
  <si>
    <t>Asp Mahi (Sail Fish)</t>
  </si>
  <si>
    <t>Bako (Seads)</t>
  </si>
  <si>
    <t>Bhambor (Silver Whiting)</t>
  </si>
  <si>
    <t>Dhand (King Soldierbream)</t>
  </si>
  <si>
    <t>Dother (Grunts)</t>
  </si>
  <si>
    <t>Gisser (Small Groupers)</t>
  </si>
  <si>
    <t>Hira (Snappers)</t>
  </si>
  <si>
    <t>Kakkar / Bangra (Trevalies)</t>
  </si>
  <si>
    <t>Kikat (Lobesters)</t>
  </si>
  <si>
    <t>Kund (Barracudes)</t>
  </si>
  <si>
    <t>Mangra (Sharks)</t>
  </si>
  <si>
    <t>Mullets Boi (Boi)</t>
  </si>
  <si>
    <t>Others</t>
  </si>
  <si>
    <t>Palla (Shads)</t>
  </si>
  <si>
    <t>Pitton (Rays)</t>
  </si>
  <si>
    <t>Poplet (Black)</t>
  </si>
  <si>
    <t>Poplet (White Pomferts)</t>
  </si>
  <si>
    <t>Rawas (Thread Sin)</t>
  </si>
  <si>
    <t>Sangro (Cobia)</t>
  </si>
  <si>
    <t>Singhara / Khagga (Cat Fish)</t>
  </si>
  <si>
    <t>Sole (Flat Fish)</t>
  </si>
  <si>
    <t>SuaMushka (Croakers)</t>
  </si>
  <si>
    <t>Surmai (Large &amp; Small) Surmai</t>
  </si>
  <si>
    <t>Tarli (Sardinella)</t>
  </si>
  <si>
    <t>Zahric (Guitar Fishes)</t>
  </si>
  <si>
    <t>(In "000" Rupees)</t>
  </si>
  <si>
    <t>Month</t>
  </si>
  <si>
    <t>2014-15</t>
  </si>
  <si>
    <t>2015-16</t>
  </si>
  <si>
    <t>2016-17</t>
  </si>
  <si>
    <t>2017-18</t>
  </si>
  <si>
    <t>2018-19</t>
  </si>
  <si>
    <t>2019-20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</si>
  <si>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</si>
  <si>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</si>
  <si>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</si>
  <si>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</si>
  <si>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</si>
  <si>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</si>
  <si>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</si>
  <si>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</si>
  <si>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</si>
  <si>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</si>
  <si>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</si>
  <si>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</si>
  <si>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(In Numbers)</t>
  </si>
  <si>
    <t>Trawlers</t>
  </si>
  <si>
    <t>Gill-Neters</t>
  </si>
  <si>
    <t>Fishing Crafts (Marine)</t>
  </si>
  <si>
    <t>Fishing Crafts (In Land)</t>
  </si>
  <si>
    <t>-</t>
  </si>
  <si>
    <t>No. of Fishermen</t>
  </si>
  <si>
    <t>No. of Boats</t>
  </si>
  <si>
    <t>Full time</t>
  </si>
  <si>
    <t>Part time</t>
  </si>
  <si>
    <t>Sail</t>
  </si>
  <si>
    <t>Row</t>
  </si>
  <si>
    <t>District</t>
  </si>
  <si>
    <t>SINDH</t>
  </si>
  <si>
    <t>Badin</t>
  </si>
  <si>
    <t>Dadu</t>
  </si>
  <si>
    <t>Ghotki</t>
  </si>
  <si>
    <t>Hyderabad</t>
  </si>
  <si>
    <t>Jacobabad</t>
  </si>
  <si>
    <t>Jamshoro</t>
  </si>
  <si>
    <t>Kashmore</t>
  </si>
  <si>
    <t>Khairpur</t>
  </si>
  <si>
    <t>Larkana</t>
  </si>
  <si>
    <t>Matiari</t>
  </si>
  <si>
    <t>Mirpurkhas</t>
  </si>
  <si>
    <t>S. Benazirabad</t>
  </si>
  <si>
    <t>Sanghar</t>
  </si>
  <si>
    <t>Shikarpur</t>
  </si>
  <si>
    <t>Sukkur</t>
  </si>
  <si>
    <t>Tharparkar</t>
  </si>
  <si>
    <t>Thatta</t>
  </si>
  <si>
    <t>Umerkot</t>
  </si>
  <si>
    <t>(In "000" Numbers)</t>
  </si>
  <si>
    <t>Type</t>
  </si>
  <si>
    <t>Cattle</t>
  </si>
  <si>
    <t>…</t>
  </si>
  <si>
    <t>Buffaloes</t>
  </si>
  <si>
    <t>Sheep</t>
  </si>
  <si>
    <t>Goats</t>
  </si>
  <si>
    <t>Poultry</t>
  </si>
  <si>
    <t>Camels</t>
  </si>
  <si>
    <t>Horses</t>
  </si>
  <si>
    <t>Mules</t>
  </si>
  <si>
    <t>Asses</t>
  </si>
  <si>
    <t>Sheeps</t>
  </si>
  <si>
    <t>Karachi</t>
  </si>
  <si>
    <t>..</t>
  </si>
  <si>
    <t>ANIMALS SLAUGHTERED INSIDE</t>
  </si>
  <si>
    <t>ANIMALS SLAUGHTERED OUTSIDE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</si>
  <si>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</si>
  <si>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</si>
  <si>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</si>
  <si>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</si>
  <si>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</si>
  <si>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</si>
  <si>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</si>
  <si>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</si>
  <si>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</si>
  <si>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</si>
  <si>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</si>
  <si>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</si>
  <si>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</si>
  <si>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Animals Slaughtered</t>
  </si>
  <si>
    <t>Hospitals</t>
  </si>
  <si>
    <t>Dispensaries</t>
  </si>
  <si>
    <t>Veterinary Centres</t>
  </si>
  <si>
    <t>Vaccinated</t>
  </si>
  <si>
    <t>Treated</t>
  </si>
  <si>
    <t>Castrated</t>
  </si>
  <si>
    <t>Province/District</t>
  </si>
  <si>
    <t>Sujawal</t>
  </si>
  <si>
    <t>(Quantity in Cft  |  Area in Hectares)</t>
  </si>
  <si>
    <t>Area</t>
  </si>
  <si>
    <t>2020-21</t>
  </si>
  <si>
    <t>Note: (-) = Nil</t>
  </si>
  <si>
    <r>
      <rPr>
        <b/>
        <sz val="12"/>
        <color rgb="FF000000"/>
        <rFont val="Calibri"/>
        <family val="2"/>
        <scheme val="minor"/>
      </rPr>
      <t>Source: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Fishermen’s Cooperartive Society Ltd Karachi.</t>
    </r>
  </si>
  <si>
    <t>Mechanized
Cum Sail 
Driven Boats</t>
  </si>
  <si>
    <t>Tando M. Khan</t>
  </si>
  <si>
    <t>2 0 0 0</t>
  </si>
  <si>
    <t>2 0 0 5</t>
  </si>
  <si>
    <t>2 0 1 0</t>
  </si>
  <si>
    <t>2 0 1 5</t>
  </si>
  <si>
    <t>2 0 2 0</t>
  </si>
  <si>
    <t>2 0 2 1</t>
  </si>
  <si>
    <t xml:space="preserve"> </t>
  </si>
  <si>
    <t>1 9 8 6</t>
  </si>
  <si>
    <t>1 9 9 6</t>
  </si>
  <si>
    <t>No. of
Slaughter
Houses</t>
  </si>
  <si>
    <t>T O T A L</t>
  </si>
  <si>
    <t>Timber Wood
Quantity</t>
  </si>
  <si>
    <t>Fire Wood
Quantity</t>
  </si>
  <si>
    <t>Fisheries, Forestry &amp; Livestock</t>
  </si>
  <si>
    <t>Table 3.1</t>
  </si>
  <si>
    <t>Table 3.2</t>
  </si>
  <si>
    <t>Average Monthly Value of Fish Catch Auctioned at Karachi Fish Harbor</t>
  </si>
  <si>
    <t>Fish Production in Sindh</t>
  </si>
  <si>
    <t>Marine Fish Production Variety Wise in Sindh</t>
  </si>
  <si>
    <t>Table 3.3</t>
  </si>
  <si>
    <t>Table 3.4</t>
  </si>
  <si>
    <t>Fishing Crafts (Marine and Inland) in Sindh</t>
  </si>
  <si>
    <t>Table 3.5</t>
  </si>
  <si>
    <t>Inland Fisheries Statistics of Sindh</t>
  </si>
  <si>
    <t>Table 3.6</t>
  </si>
  <si>
    <t>Inland Fisheries Statistics in Sindh by District</t>
  </si>
  <si>
    <t>Table 3.9</t>
  </si>
  <si>
    <t>Table 3.10</t>
  </si>
  <si>
    <t>Table 3.13</t>
  </si>
  <si>
    <t>Table 3.14</t>
  </si>
  <si>
    <t>Livestock Slaughtered in Sindh by District</t>
  </si>
  <si>
    <t>Number of Veterinary Hospitals, Dispensaries and veterinary Centers in Sindh</t>
  </si>
  <si>
    <t>Animals Vaccinated, Treated and Castrated in Sindh by District in Sindh</t>
  </si>
  <si>
    <r>
      <t xml:space="preserve">Fish
Production
</t>
    </r>
    <r>
      <rPr>
        <b/>
        <i/>
        <sz val="11"/>
        <color rgb="FF000000"/>
        <rFont val="Calibri"/>
        <family val="2"/>
        <scheme val="minor"/>
      </rPr>
      <t>(In Matric Tons)</t>
    </r>
  </si>
  <si>
    <t>Number of Livestock In Sindh</t>
  </si>
  <si>
    <r>
      <t>Note:</t>
    </r>
    <r>
      <rPr>
        <sz val="12"/>
        <color rgb="FF000000"/>
        <rFont val="Calibri"/>
        <family val="2"/>
        <scheme val="minor"/>
      </rPr>
      <t xml:space="preserve"> (-) = Nil</t>
    </r>
  </si>
  <si>
    <r>
      <t>Source:</t>
    </r>
    <r>
      <rPr>
        <sz val="12"/>
        <color rgb="FF000000"/>
        <rFont val="Calibri"/>
        <family val="2"/>
        <scheme val="minor"/>
      </rPr>
      <t xml:space="preserve"> Chief Conservator of Forest, Government of Sindh, Hyderabad.</t>
    </r>
  </si>
  <si>
    <r>
      <t xml:space="preserve">Source:   </t>
    </r>
    <r>
      <rPr>
        <sz val="12"/>
        <color rgb="FF000000"/>
        <rFont val="Calibri"/>
        <family val="2"/>
        <scheme val="minor"/>
      </rPr>
      <t>(i) Directorate of Inland Fisheries, Government of Sindh, Hyderabad.</t>
    </r>
  </si>
  <si>
    <r>
      <t>Source:</t>
    </r>
    <r>
      <rPr>
        <sz val="12"/>
        <color rgb="FF000000"/>
        <rFont val="Calibri"/>
        <family val="2"/>
        <scheme val="minor"/>
      </rPr>
      <t xml:space="preserve"> Marine Fisheries Department, Government of Pakistan.</t>
    </r>
  </si>
  <si>
    <r>
      <t xml:space="preserve">Source: </t>
    </r>
    <r>
      <rPr>
        <sz val="12"/>
        <color rgb="FF000000"/>
        <rFont val="Calibri"/>
        <family val="2"/>
        <scheme val="minor"/>
      </rPr>
      <t>Marine Fisheries Department, Government of Pakistan.</t>
    </r>
  </si>
  <si>
    <r>
      <rPr>
        <b/>
        <sz val="16"/>
        <color rgb="FF000000"/>
        <rFont val="Calibri"/>
        <family val="2"/>
        <scheme val="minor"/>
      </rPr>
      <t>Fish
Production</t>
    </r>
    <r>
      <rPr>
        <b/>
        <sz val="14"/>
        <color rgb="FF000000"/>
        <rFont val="Calibri"/>
        <family val="2"/>
        <scheme val="minor"/>
      </rPr>
      <t xml:space="preserve">
</t>
    </r>
    <r>
      <rPr>
        <b/>
        <i/>
        <sz val="11"/>
        <color rgb="FF000000"/>
        <rFont val="Calibri"/>
        <family val="2"/>
        <scheme val="minor"/>
      </rPr>
      <t>(In Matric Tons)</t>
    </r>
  </si>
  <si>
    <r>
      <rPr>
        <b/>
        <sz val="12"/>
        <color rgb="FF000000"/>
        <rFont val="Calibri"/>
        <family val="2"/>
        <scheme val="minor"/>
      </rPr>
      <t>Source:</t>
    </r>
    <r>
      <rPr>
        <sz val="12"/>
        <color rgb="FF000000"/>
        <rFont val="Calibri"/>
        <family val="2"/>
        <scheme val="minor"/>
      </rPr>
      <t xml:space="preserve"> Directorate of Inland Fisheries, Government of Sindh, Hyderabad.</t>
    </r>
  </si>
  <si>
    <r>
      <t xml:space="preserve">Source: </t>
    </r>
    <r>
      <rPr>
        <sz val="12"/>
        <color rgb="FF000000"/>
        <rFont val="Calibri"/>
        <family val="2"/>
        <scheme val="minor"/>
      </rPr>
      <t>Directorate of Inland Fisheries, Government of Sindh, Hyderabad.</t>
    </r>
  </si>
  <si>
    <r>
      <t xml:space="preserve">Source: </t>
    </r>
    <r>
      <rPr>
        <sz val="12"/>
        <color rgb="FF000000"/>
        <rFont val="Calibri"/>
        <family val="2"/>
        <scheme val="minor"/>
      </rPr>
      <t>Agriculture Livestock’s Census Organization, PBS, Government of Pakistan, Islamabad.</t>
    </r>
  </si>
  <si>
    <r>
      <t>Note:</t>
    </r>
    <r>
      <rPr>
        <sz val="12"/>
        <color theme="1"/>
        <rFont val="Calibri"/>
        <family val="2"/>
        <scheme val="minor"/>
      </rPr>
      <t>(-) = Nil</t>
    </r>
  </si>
  <si>
    <r>
      <t xml:space="preserve">Source: </t>
    </r>
    <r>
      <rPr>
        <sz val="12"/>
        <color theme="1"/>
        <rFont val="Calibri"/>
        <family val="2"/>
        <scheme val="minor"/>
      </rPr>
      <t>Pakistan Census of Livestock, Government of Pakistan, 1986 &amp; 1996.</t>
    </r>
  </si>
  <si>
    <r>
      <t xml:space="preserve">Source: </t>
    </r>
    <r>
      <rPr>
        <sz val="12"/>
        <color theme="1"/>
        <rFont val="Calibri"/>
        <family val="2"/>
        <scheme val="minor"/>
      </rPr>
      <t xml:space="preserve">Pakistan Census of Livestock, Government of Pakistan, 2006 </t>
    </r>
  </si>
  <si>
    <r>
      <t>Note:</t>
    </r>
    <r>
      <rPr>
        <sz val="12"/>
        <color theme="1"/>
        <rFont val="Calibri"/>
        <family val="2"/>
        <scheme val="minor"/>
      </rPr>
      <t xml:space="preserve"> (…) = Not Available</t>
    </r>
  </si>
  <si>
    <r>
      <t>Source:</t>
    </r>
    <r>
      <rPr>
        <sz val="12"/>
        <color theme="1"/>
        <rFont val="Calibri"/>
        <family val="2"/>
        <scheme val="minor"/>
      </rPr>
      <t xml:space="preserve"> Directorate of Animal Husbandry, Government of Sindh, Hyderabad.</t>
    </r>
  </si>
  <si>
    <r>
      <rPr>
        <b/>
        <sz val="12"/>
        <color theme="1"/>
        <rFont val="Calibri"/>
        <family val="2"/>
        <scheme val="minor"/>
      </rPr>
      <t xml:space="preserve">Source: </t>
    </r>
    <r>
      <rPr>
        <sz val="12"/>
        <color theme="1"/>
        <rFont val="Calibri"/>
        <family val="2"/>
        <scheme val="minor"/>
      </rPr>
      <t>Directorate of Animal Husbandry, Government of Sindh, Hyderabad.</t>
    </r>
  </si>
  <si>
    <r>
      <t>Source:</t>
    </r>
    <r>
      <rPr>
        <sz val="12"/>
        <color rgb="FF000000"/>
        <rFont val="Calibri"/>
        <family val="2"/>
        <scheme val="minor"/>
      </rPr>
      <t xml:space="preserve"> Directorate of Animal Husbandry, Government of Sindh, Hyderabad.</t>
    </r>
  </si>
  <si>
    <r>
      <rPr>
        <b/>
        <sz val="12"/>
        <color rgb="FF000000"/>
        <rFont val="Calibri"/>
        <family val="2"/>
        <scheme val="minor"/>
      </rPr>
      <t xml:space="preserve">Source: </t>
    </r>
    <r>
      <rPr>
        <sz val="12"/>
        <color rgb="FF000000"/>
        <rFont val="Calibri"/>
        <family val="2"/>
        <scheme val="minor"/>
      </rPr>
      <t>Directorate of Animal Husbandry, Government of Sindh, Hyderabad.</t>
    </r>
  </si>
  <si>
    <r>
      <rPr>
        <b/>
        <sz val="12"/>
        <color rgb="FF000000"/>
        <rFont val="Calibri"/>
        <family val="2"/>
        <scheme val="minor"/>
      </rPr>
      <t>Source:</t>
    </r>
    <r>
      <rPr>
        <sz val="12"/>
        <color rgb="FF000000"/>
        <rFont val="Calibri"/>
        <family val="2"/>
        <scheme val="minor"/>
      </rPr>
      <t xml:space="preserve"> Directorate of Animal Husbandry, Government of Sindh, Hyderabad.</t>
    </r>
  </si>
  <si>
    <t>Table 3.7</t>
  </si>
  <si>
    <t>Table 3.8</t>
  </si>
  <si>
    <t>Table 3.11</t>
  </si>
  <si>
    <t>Table 3.12</t>
  </si>
  <si>
    <t>Table 3.15</t>
  </si>
  <si>
    <t>Continued.</t>
  </si>
  <si>
    <t>Contiuned.</t>
  </si>
  <si>
    <r>
      <rPr>
        <b/>
        <sz val="12"/>
        <color theme="1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 xml:space="preserve"> (*) the value of Inland fish production of the year 2021 not received yet from inland fisheries</t>
    </r>
  </si>
  <si>
    <t xml:space="preserve">          department therefore last year 2020 value is repeated.</t>
  </si>
  <si>
    <t>Sail
Boats</t>
  </si>
  <si>
    <t>Row
Boats</t>
  </si>
  <si>
    <t>Number of
Slaughter
Houses</t>
  </si>
  <si>
    <t xml:space="preserve">   3.0   FISHERIES, FORESTRY</t>
  </si>
  <si>
    <t xml:space="preserve">    &amp; LIVESTOCK</t>
  </si>
  <si>
    <t>Number of Livestock in Sindh by District  1986, 1996  &amp; 2006</t>
  </si>
  <si>
    <t>Livestock Slaughtered In Sindh, 2001-02 to 2017-18</t>
  </si>
  <si>
    <t>2019-20 &amp; 2020-21</t>
  </si>
  <si>
    <t>Animals Vaccinated, Treated and Castrated in Sindh, 2001-02 to 2020-21</t>
  </si>
  <si>
    <t>Animals Vaccinated, Treated and Castrated in Sindh by District in Sindh,</t>
  </si>
  <si>
    <t>2015-16 to 2020-21</t>
  </si>
  <si>
    <t>Area Under Forest in Sindh by District, 2015-16 to 2020-21</t>
  </si>
  <si>
    <t>Out Turn of Forest in Sindh by District, 2015-16 to 2020-21</t>
  </si>
  <si>
    <r>
      <rPr>
        <b/>
        <sz val="12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The data from 2018-19 to onwards has not been published due to non-provison of data by the concerned department.</t>
    </r>
  </si>
  <si>
    <t>Page 126</t>
  </si>
  <si>
    <t>Page 127</t>
  </si>
  <si>
    <t>Page 128</t>
  </si>
  <si>
    <t>Page 129</t>
  </si>
  <si>
    <t>Page 130</t>
  </si>
  <si>
    <t>Page 131</t>
  </si>
  <si>
    <t>Page 132</t>
  </si>
  <si>
    <t>Page 133</t>
  </si>
  <si>
    <t>Page 134</t>
  </si>
  <si>
    <t>Page 135</t>
  </si>
  <si>
    <t>Page 136</t>
  </si>
  <si>
    <t>Page 137</t>
  </si>
  <si>
    <t>Page 117</t>
  </si>
  <si>
    <t>Page 118</t>
  </si>
  <si>
    <t>Page 119</t>
  </si>
  <si>
    <t>Page 120</t>
  </si>
  <si>
    <t>Page 121</t>
  </si>
  <si>
    <t>Page 122</t>
  </si>
  <si>
    <t>Page 123</t>
  </si>
  <si>
    <t>Page 124</t>
  </si>
  <si>
    <t>Page 125</t>
  </si>
  <si>
    <t>Sindh Statistics 2022</t>
  </si>
  <si>
    <t>Kamber Shahdadkot</t>
  </si>
  <si>
    <t>Naushero Feroze</t>
  </si>
  <si>
    <t>Tando Allahyar</t>
  </si>
  <si>
    <t>Page 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</si>
</sst>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0.000"/>
  </numFmts>
  <fonts count="6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b/>
      <sz val="14"/>
      <color rgb="FF000000"/>
      <name val="Times New Roman"/>
      <family val="1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5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u/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408">
    <xf numFmtId="0" fontId="0" fillId="0" borderId="0" xfId="0"/>
    <xf numFmtId="0" fontId="12" fillId="0" borderId="0" xfId="0" applyFont="1" applyBorder="1" applyAlignment="1">
      <alignment horizontal="center"/>
    </xf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4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8" fillId="0" borderId="0" xfId="0" applyFont="1" applyBorder="1" applyAlignment="1">
      <alignment horizontal="right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wrapText="1"/>
    </xf>
    <xf numFmtId="0" fontId="24" fillId="0" borderId="0" xfId="0" applyFont="1" applyBorder="1" applyAlignment="1">
      <alignment horizontal="center" wrapText="1"/>
    </xf>
    <xf numFmtId="0" fontId="18" fillId="0" borderId="0" xfId="0" applyFont="1" applyBorder="1" applyAlignment="1"/>
    <xf numFmtId="0" fontId="14" fillId="0" borderId="0" xfId="0" applyFont="1" applyBorder="1" applyAlignment="1">
      <alignment horizontal="right" wrapText="1"/>
    </xf>
    <xf numFmtId="0" fontId="13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/>
    </xf>
    <xf numFmtId="0" fontId="20" fillId="0" borderId="0" xfId="0" applyFont="1" applyBorder="1"/>
    <xf numFmtId="0" fontId="26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wrapText="1"/>
    </xf>
    <xf numFmtId="0" fontId="0" fillId="0" borderId="0" xfId="0" applyBorder="1" applyAlignment="1"/>
    <xf numFmtId="0" fontId="12" fillId="0" borderId="0" xfId="0" applyFont="1" applyBorder="1" applyAlignment="1">
      <alignment vertical="top"/>
    </xf>
    <xf numFmtId="0" fontId="0" fillId="0" borderId="0" xfId="0" applyFont="1" applyBorder="1"/>
    <xf numFmtId="0" fontId="21" fillId="0" borderId="0" xfId="0" applyFont="1" applyBorder="1" applyAlignment="1">
      <alignment vertical="center"/>
    </xf>
    <xf numFmtId="0" fontId="21" fillId="0" borderId="0" xfId="0" applyFont="1" applyBorder="1" applyAlignment="1">
      <alignment wrapText="1"/>
    </xf>
    <xf numFmtId="3" fontId="14" fillId="0" borderId="0" xfId="0" applyNumberFormat="1" applyFont="1" applyBorder="1" applyAlignment="1">
      <alignment horizontal="right" wrapText="1"/>
    </xf>
    <xf numFmtId="3" fontId="14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wrapText="1"/>
    </xf>
    <xf numFmtId="0" fontId="31" fillId="0" borderId="0" xfId="0" applyFont="1" applyBorder="1"/>
    <xf numFmtId="0" fontId="14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right" wrapText="1"/>
    </xf>
    <xf numFmtId="0" fontId="21" fillId="0" borderId="0" xfId="0" applyFont="1" applyBorder="1" applyAlignment="1">
      <alignment horizontal="right"/>
    </xf>
    <xf numFmtId="0" fontId="21" fillId="0" borderId="0" xfId="0" applyFont="1" applyBorder="1"/>
    <xf numFmtId="0" fontId="16" fillId="0" borderId="0" xfId="0" applyFont="1" applyBorder="1" applyAlignment="1">
      <alignment wrapText="1"/>
    </xf>
    <xf numFmtId="0" fontId="30" fillId="0" borderId="0" xfId="0" applyFont="1" applyBorder="1"/>
    <xf numFmtId="0" fontId="30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right"/>
    </xf>
    <xf numFmtId="0" fontId="36" fillId="0" borderId="0" xfId="0" applyFont="1" applyBorder="1" applyAlignment="1">
      <alignment wrapText="1"/>
    </xf>
    <xf numFmtId="0" fontId="36" fillId="0" borderId="0" xfId="0" applyFont="1" applyBorder="1" applyAlignment="1"/>
    <xf numFmtId="3" fontId="36" fillId="0" borderId="0" xfId="0" applyNumberFormat="1" applyFont="1" applyBorder="1" applyAlignment="1">
      <alignment wrapText="1"/>
    </xf>
    <xf numFmtId="0" fontId="31" fillId="0" borderId="0" xfId="0" applyFont="1" applyBorder="1" applyAlignment="1">
      <alignment vertical="center"/>
    </xf>
    <xf numFmtId="0" fontId="19" fillId="0" borderId="0" xfId="0" applyFont="1" applyBorder="1" applyAlignment="1">
      <alignment horizontal="left"/>
    </xf>
    <xf numFmtId="0" fontId="23" fillId="0" borderId="0" xfId="0" applyFont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37" fillId="0" borderId="0" xfId="0" applyFont="1" applyBorder="1" applyAlignment="1">
      <alignment horizontal="left"/>
    </xf>
    <xf numFmtId="0" fontId="39" fillId="0" borderId="0" xfId="0" applyFont="1" applyBorder="1" applyAlignment="1">
      <alignment horizontal="center" wrapText="1"/>
    </xf>
    <xf numFmtId="0" fontId="33" fillId="0" borderId="0" xfId="0" applyFont="1" applyBorder="1"/>
    <xf numFmtId="0" fontId="32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26" fillId="0" borderId="6" xfId="0" applyFont="1" applyBorder="1" applyAlignment="1">
      <alignment horizontal="center" vertical="center" wrapText="1"/>
    </xf>
    <xf numFmtId="0" fontId="9" fillId="0" borderId="0" xfId="0" applyFont="1" applyBorder="1"/>
    <xf numFmtId="0" fontId="41" fillId="0" borderId="0" xfId="0" applyFont="1" applyBorder="1" applyAlignment="1">
      <alignment wrapText="1"/>
    </xf>
    <xf numFmtId="0" fontId="43" fillId="0" borderId="0" xfId="0" applyFont="1" applyBorder="1" applyAlignment="1">
      <alignment wrapText="1"/>
    </xf>
    <xf numFmtId="0" fontId="18" fillId="0" borderId="0" xfId="0" applyFont="1" applyBorder="1" applyAlignment="1">
      <alignment horizontal="center" vertical="top"/>
    </xf>
    <xf numFmtId="0" fontId="41" fillId="0" borderId="0" xfId="0" applyFont="1" applyBorder="1" applyAlignment="1">
      <alignment vertical="top"/>
    </xf>
    <xf numFmtId="0" fontId="25" fillId="0" borderId="7" xfId="0" applyFont="1" applyBorder="1" applyAlignment="1">
      <alignment horizontal="center"/>
    </xf>
    <xf numFmtId="0" fontId="25" fillId="0" borderId="6" xfId="0" applyFont="1" applyBorder="1" applyAlignment="1">
      <alignment horizontal="right"/>
    </xf>
    <xf numFmtId="0" fontId="42" fillId="0" borderId="12" xfId="0" applyFont="1" applyFill="1" applyBorder="1" applyAlignment="1"/>
    <xf numFmtId="0" fontId="43" fillId="0" borderId="0" xfId="0" applyFont="1" applyBorder="1" applyAlignment="1"/>
    <xf numFmtId="0" fontId="46" fillId="0" borderId="0" xfId="0" applyFont="1" applyBorder="1" applyAlignment="1"/>
    <xf numFmtId="0" fontId="18" fillId="0" borderId="0" xfId="0" applyFont="1" applyBorder="1" applyAlignment="1">
      <alignment vertical="top"/>
    </xf>
    <xf numFmtId="0" fontId="47" fillId="0" borderId="0" xfId="0" applyFont="1" applyBorder="1" applyAlignment="1">
      <alignment wrapText="1"/>
    </xf>
    <xf numFmtId="0" fontId="47" fillId="0" borderId="0" xfId="0" applyFont="1" applyBorder="1" applyAlignment="1">
      <alignment horizontal="right" wrapText="1"/>
    </xf>
    <xf numFmtId="0" fontId="47" fillId="0" borderId="0" xfId="0" applyFont="1" applyBorder="1" applyAlignment="1">
      <alignment horizontal="center" wrapText="1"/>
    </xf>
    <xf numFmtId="0" fontId="40" fillId="0" borderId="0" xfId="0" applyFont="1" applyBorder="1" applyAlignment="1">
      <alignment wrapText="1"/>
    </xf>
    <xf numFmtId="0" fontId="38" fillId="0" borderId="0" xfId="0" applyFont="1" applyBorder="1" applyAlignment="1">
      <alignment horizontal="center" vertical="center" wrapText="1"/>
    </xf>
    <xf numFmtId="0" fontId="27" fillId="0" borderId="2" xfId="0" applyFont="1" applyBorder="1" applyAlignment="1">
      <alignment wrapText="1"/>
    </xf>
    <xf numFmtId="0" fontId="48" fillId="0" borderId="0" xfId="0" applyFont="1" applyBorder="1" applyAlignment="1">
      <alignment wrapText="1"/>
    </xf>
    <xf numFmtId="3" fontId="23" fillId="0" borderId="0" xfId="0" applyNumberFormat="1" applyFont="1" applyBorder="1" applyAlignment="1">
      <alignment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45" fillId="0" borderId="12" xfId="0" applyFont="1" applyFill="1" applyBorder="1" applyAlignment="1">
      <alignment horizontal="center" vertical="center" wrapText="1"/>
    </xf>
    <xf numFmtId="0" fontId="45" fillId="0" borderId="12" xfId="0" applyFont="1" applyFill="1" applyBorder="1" applyAlignment="1">
      <alignment horizontal="right" vertical="center" wrapText="1"/>
    </xf>
    <xf numFmtId="0" fontId="26" fillId="0" borderId="0" xfId="0" applyFont="1" applyBorder="1" applyAlignment="1">
      <alignment horizontal="center" wrapText="1"/>
    </xf>
    <xf numFmtId="0" fontId="42" fillId="0" borderId="6" xfId="0" applyFont="1" applyBorder="1" applyAlignment="1">
      <alignment horizontal="center" wrapText="1"/>
    </xf>
    <xf numFmtId="0" fontId="42" fillId="0" borderId="6" xfId="0" applyFont="1" applyBorder="1" applyAlignment="1">
      <alignment vertical="top" wrapText="1"/>
    </xf>
    <xf numFmtId="0" fontId="42" fillId="0" borderId="6" xfId="0" applyFont="1" applyBorder="1" applyAlignment="1">
      <alignment wrapText="1"/>
    </xf>
    <xf numFmtId="0" fontId="33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 vertical="center"/>
    </xf>
    <xf numFmtId="0" fontId="47" fillId="0" borderId="0" xfId="0" applyFont="1" applyBorder="1" applyAlignment="1"/>
    <xf numFmtId="0" fontId="48" fillId="0" borderId="0" xfId="0" applyFont="1" applyBorder="1" applyAlignment="1">
      <alignment horizontal="center" vertical="center" wrapText="1"/>
    </xf>
    <xf numFmtId="0" fontId="48" fillId="0" borderId="0" xfId="0" applyFont="1" applyBorder="1" applyAlignment="1"/>
    <xf numFmtId="0" fontId="49" fillId="0" borderId="0" xfId="0" applyFont="1" applyBorder="1"/>
    <xf numFmtId="0" fontId="24" fillId="0" borderId="2" xfId="0" applyFont="1" applyBorder="1" applyAlignment="1">
      <alignment vertical="center" wrapText="1"/>
    </xf>
    <xf numFmtId="0" fontId="8" fillId="0" borderId="0" xfId="0" applyFont="1" applyBorder="1"/>
    <xf numFmtId="0" fontId="50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 textRotation="90"/>
    </xf>
    <xf numFmtId="0" fontId="24" fillId="0" borderId="2" xfId="0" applyFont="1" applyBorder="1" applyAlignment="1">
      <alignment horizontal="center" vertical="center" textRotation="90"/>
    </xf>
    <xf numFmtId="0" fontId="24" fillId="0" borderId="0" xfId="0" applyFont="1" applyBorder="1" applyAlignment="1"/>
    <xf numFmtId="0" fontId="26" fillId="0" borderId="6" xfId="0" applyFont="1" applyBorder="1" applyAlignment="1">
      <alignment horizontal="center" wrapText="1"/>
    </xf>
    <xf numFmtId="0" fontId="27" fillId="0" borderId="6" xfId="0" applyFont="1" applyBorder="1" applyAlignment="1">
      <alignment horizontal="center" wrapText="1"/>
    </xf>
    <xf numFmtId="0" fontId="25" fillId="0" borderId="6" xfId="0" applyFont="1" applyBorder="1" applyAlignment="1">
      <alignment horizontal="center" wrapText="1"/>
    </xf>
    <xf numFmtId="0" fontId="49" fillId="0" borderId="6" xfId="0" applyFont="1" applyBorder="1" applyAlignment="1">
      <alignment horizontal="center" wrapText="1"/>
    </xf>
    <xf numFmtId="0" fontId="26" fillId="0" borderId="0" xfId="0" applyFont="1" applyBorder="1" applyAlignment="1"/>
    <xf numFmtId="0" fontId="26" fillId="0" borderId="0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24" fillId="0" borderId="12" xfId="0" applyFont="1" applyBorder="1" applyAlignment="1">
      <alignment vertical="center" wrapText="1"/>
    </xf>
    <xf numFmtId="3" fontId="35" fillId="0" borderId="12" xfId="0" applyNumberFormat="1" applyFont="1" applyBorder="1" applyAlignment="1">
      <alignment horizontal="right" vertical="center" wrapText="1"/>
    </xf>
    <xf numFmtId="0" fontId="27" fillId="0" borderId="12" xfId="0" applyFont="1" applyFill="1" applyBorder="1" applyAlignment="1">
      <alignment horizontal="center" wrapText="1"/>
    </xf>
    <xf numFmtId="3" fontId="42" fillId="0" borderId="12" xfId="0" applyNumberFormat="1" applyFont="1" applyFill="1" applyBorder="1" applyAlignment="1">
      <alignment horizontal="right" wrapText="1"/>
    </xf>
    <xf numFmtId="0" fontId="27" fillId="0" borderId="12" xfId="0" applyFont="1" applyFill="1" applyBorder="1" applyAlignment="1">
      <alignment horizontal="right" wrapText="1"/>
    </xf>
    <xf numFmtId="0" fontId="42" fillId="0" borderId="6" xfId="0" applyFont="1" applyBorder="1" applyAlignment="1"/>
    <xf numFmtId="0" fontId="37" fillId="0" borderId="0" xfId="0" applyFont="1" applyBorder="1" applyAlignment="1">
      <alignment vertical="center"/>
    </xf>
    <xf numFmtId="0" fontId="21" fillId="0" borderId="6" xfId="0" applyFont="1" applyBorder="1" applyAlignment="1">
      <alignment horizontal="center" wrapText="1"/>
    </xf>
    <xf numFmtId="0" fontId="27" fillId="0" borderId="0" xfId="0" applyFont="1" applyBorder="1" applyAlignment="1">
      <alignment horizontal="right"/>
    </xf>
    <xf numFmtId="0" fontId="39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51" fillId="0" borderId="0" xfId="0" applyFont="1" applyBorder="1" applyAlignment="1">
      <alignment horizontal="right" vertical="top"/>
    </xf>
    <xf numFmtId="0" fontId="24" fillId="0" borderId="1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7" fillId="0" borderId="12" xfId="0" applyFont="1" applyFill="1" applyBorder="1" applyAlignment="1">
      <alignment horizontal="center"/>
    </xf>
    <xf numFmtId="0" fontId="25" fillId="0" borderId="11" xfId="0" applyFont="1" applyBorder="1" applyAlignment="1">
      <alignment horizontal="center" vertical="center" wrapText="1"/>
    </xf>
    <xf numFmtId="0" fontId="7" fillId="0" borderId="0" xfId="0" applyFont="1" applyBorder="1"/>
    <xf numFmtId="0" fontId="24" fillId="0" borderId="11" xfId="0" applyFont="1" applyBorder="1" applyAlignment="1">
      <alignment horizontal="left" vertical="center" indent="1"/>
    </xf>
    <xf numFmtId="0" fontId="24" fillId="0" borderId="12" xfId="0" applyFont="1" applyBorder="1" applyAlignment="1">
      <alignment horizontal="left" vertical="center" indent="1"/>
    </xf>
    <xf numFmtId="0" fontId="18" fillId="0" borderId="0" xfId="0" applyFont="1" applyBorder="1" applyAlignment="1">
      <alignment horizontal="center" vertical="center" wrapText="1"/>
    </xf>
    <xf numFmtId="0" fontId="24" fillId="0" borderId="1" xfId="0" applyFont="1" applyBorder="1" applyAlignment="1"/>
    <xf numFmtId="0" fontId="24" fillId="0" borderId="12" xfId="0" applyFont="1" applyFill="1" applyBorder="1" applyAlignment="1">
      <alignment horizontal="center" wrapText="1"/>
    </xf>
    <xf numFmtId="3" fontId="45" fillId="0" borderId="12" xfId="0" applyNumberFormat="1" applyFont="1" applyFill="1" applyBorder="1" applyAlignment="1">
      <alignment horizontal="right" wrapText="1"/>
    </xf>
    <xf numFmtId="0" fontId="44" fillId="0" borderId="12" xfId="0" applyFont="1" applyFill="1" applyBorder="1" applyAlignment="1">
      <alignment horizontal="right" wrapText="1"/>
    </xf>
    <xf numFmtId="0" fontId="24" fillId="0" borderId="1" xfId="0" applyFont="1" applyFill="1" applyBorder="1" applyAlignment="1">
      <alignment horizontal="center" vertical="center"/>
    </xf>
    <xf numFmtId="0" fontId="21" fillId="0" borderId="0" xfId="0" applyFont="1"/>
    <xf numFmtId="0" fontId="18" fillId="0" borderId="6" xfId="0" applyFont="1" applyBorder="1" applyAlignment="1">
      <alignment horizontal="center"/>
    </xf>
    <xf numFmtId="0" fontId="24" fillId="0" borderId="11" xfId="0" applyFont="1" applyBorder="1" applyAlignment="1">
      <alignment horizontal="left" vertical="center" wrapText="1" indent="1"/>
    </xf>
    <xf numFmtId="0" fontId="24" fillId="0" borderId="11" xfId="0" applyFont="1" applyBorder="1" applyAlignment="1">
      <alignment horizontal="right" vertical="center" wrapText="1" indent="1"/>
    </xf>
    <xf numFmtId="0" fontId="35" fillId="0" borderId="11" xfId="0" applyFont="1" applyBorder="1" applyAlignment="1">
      <alignment horizontal="right" vertical="center" wrapText="1" indent="1"/>
    </xf>
    <xf numFmtId="0" fontId="35" fillId="0" borderId="12" xfId="0" applyFont="1" applyBorder="1" applyAlignment="1">
      <alignment horizontal="right" vertical="center" wrapText="1" indent="1"/>
    </xf>
    <xf numFmtId="0" fontId="35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44" fillId="0" borderId="12" xfId="0" applyFont="1" applyBorder="1" applyAlignment="1">
      <alignment horizontal="left" vertical="center" wrapText="1" indent="1"/>
    </xf>
    <xf numFmtId="0" fontId="24" fillId="0" borderId="8" xfId="0" applyFont="1" applyBorder="1" applyAlignment="1">
      <alignment horizontal="center" vertical="center"/>
    </xf>
    <xf numFmtId="3" fontId="35" fillId="0" borderId="11" xfId="0" applyNumberFormat="1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3" fontId="24" fillId="0" borderId="6" xfId="0" applyNumberFormat="1" applyFont="1" applyBorder="1" applyAlignment="1">
      <alignment horizontal="right" vertical="center" wrapText="1" indent="1"/>
    </xf>
    <xf numFmtId="3" fontId="35" fillId="0" borderId="11" xfId="0" applyNumberFormat="1" applyFont="1" applyBorder="1" applyAlignment="1">
      <alignment horizontal="right" vertical="center" wrapText="1" indent="1"/>
    </xf>
    <xf numFmtId="0" fontId="34" fillId="0" borderId="0" xfId="0" applyFont="1" applyAlignment="1">
      <alignment vertical="center"/>
    </xf>
    <xf numFmtId="0" fontId="41" fillId="0" borderId="0" xfId="0" applyFont="1" applyBorder="1" applyAlignment="1">
      <alignment horizontal="right" wrapText="1"/>
    </xf>
    <xf numFmtId="0" fontId="26" fillId="0" borderId="1" xfId="0" applyFont="1" applyBorder="1" applyAlignment="1">
      <alignment horizontal="center" vertical="center" wrapText="1"/>
    </xf>
    <xf numFmtId="3" fontId="35" fillId="0" borderId="11" xfId="0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3" fontId="45" fillId="0" borderId="12" xfId="0" applyNumberFormat="1" applyFont="1" applyBorder="1" applyAlignment="1">
      <alignment horizontal="right" vertical="center" wrapText="1" indent="1"/>
    </xf>
    <xf numFmtId="0" fontId="45" fillId="0" borderId="12" xfId="0" applyFont="1" applyBorder="1" applyAlignment="1">
      <alignment horizontal="right" vertical="center" wrapText="1" indent="1"/>
    </xf>
    <xf numFmtId="3" fontId="35" fillId="0" borderId="12" xfId="0" applyNumberFormat="1" applyFont="1" applyBorder="1" applyAlignment="1">
      <alignment horizontal="right" vertical="center" wrapText="1" indent="1"/>
    </xf>
    <xf numFmtId="0" fontId="26" fillId="0" borderId="0" xfId="0" applyFont="1" applyBorder="1" applyAlignment="1">
      <alignment horizontal="left"/>
    </xf>
    <xf numFmtId="3" fontId="24" fillId="0" borderId="0" xfId="0" applyNumberFormat="1" applyFont="1" applyBorder="1" applyAlignment="1">
      <alignment horizontal="right" vertical="center" wrapText="1" indent="1"/>
    </xf>
    <xf numFmtId="3" fontId="24" fillId="0" borderId="10" xfId="0" applyNumberFormat="1" applyFont="1" applyBorder="1" applyAlignment="1">
      <alignment horizontal="right" vertical="center" wrapText="1" indent="1"/>
    </xf>
    <xf numFmtId="3" fontId="35" fillId="0" borderId="11" xfId="0" applyNumberFormat="1" applyFont="1" applyBorder="1" applyAlignment="1">
      <alignment horizontal="right" wrapText="1" indent="1"/>
    </xf>
    <xf numFmtId="0" fontId="35" fillId="0" borderId="0" xfId="0" applyFont="1" applyBorder="1" applyAlignment="1">
      <alignment horizontal="right" wrapText="1" indent="1"/>
    </xf>
    <xf numFmtId="3" fontId="24" fillId="0" borderId="11" xfId="0" applyNumberFormat="1" applyFont="1" applyBorder="1" applyAlignment="1">
      <alignment horizontal="right" wrapText="1" indent="1"/>
    </xf>
    <xf numFmtId="0" fontId="35" fillId="0" borderId="11" xfId="0" applyFont="1" applyBorder="1" applyAlignment="1">
      <alignment horizontal="right" wrapText="1" indent="1"/>
    </xf>
    <xf numFmtId="0" fontId="24" fillId="0" borderId="10" xfId="0" applyFont="1" applyBorder="1" applyAlignment="1">
      <alignment horizontal="right" wrapText="1" indent="1"/>
    </xf>
    <xf numFmtId="3" fontId="24" fillId="0" borderId="10" xfId="0" applyNumberFormat="1" applyFont="1" applyBorder="1" applyAlignment="1">
      <alignment horizontal="right" wrapText="1" indent="1"/>
    </xf>
    <xf numFmtId="0" fontId="24" fillId="0" borderId="11" xfId="0" applyFont="1" applyBorder="1" applyAlignment="1">
      <alignment horizontal="right" wrapText="1" indent="1"/>
    </xf>
    <xf numFmtId="3" fontId="24" fillId="0" borderId="11" xfId="0" applyNumberFormat="1" applyFont="1" applyBorder="1" applyAlignment="1">
      <alignment horizontal="right" vertical="center" wrapText="1" indent="1"/>
    </xf>
    <xf numFmtId="3" fontId="35" fillId="0" borderId="0" xfId="0" applyNumberFormat="1" applyFont="1" applyBorder="1" applyAlignment="1">
      <alignment horizontal="right" wrapText="1" indent="1"/>
    </xf>
    <xf numFmtId="3" fontId="24" fillId="0" borderId="0" xfId="0" applyNumberFormat="1" applyFont="1" applyBorder="1" applyAlignment="1">
      <alignment horizontal="right" wrapText="1" indent="1"/>
    </xf>
    <xf numFmtId="0" fontId="24" fillId="0" borderId="0" xfId="0" applyFont="1" applyBorder="1" applyAlignment="1">
      <alignment horizontal="right" wrapText="1" indent="1"/>
    </xf>
    <xf numFmtId="0" fontId="35" fillId="0" borderId="12" xfId="0" applyFont="1" applyBorder="1" applyAlignment="1">
      <alignment horizontal="right" wrapText="1" indent="1"/>
    </xf>
    <xf numFmtId="0" fontId="35" fillId="0" borderId="4" xfId="0" applyFont="1" applyBorder="1" applyAlignment="1">
      <alignment horizontal="right" wrapText="1" indent="1"/>
    </xf>
    <xf numFmtId="0" fontId="24" fillId="0" borderId="4" xfId="0" applyFont="1" applyBorder="1" applyAlignment="1">
      <alignment horizontal="right" wrapText="1" indent="1"/>
    </xf>
    <xf numFmtId="0" fontId="24" fillId="0" borderId="12" xfId="0" applyFont="1" applyBorder="1" applyAlignment="1">
      <alignment horizontal="right" wrapText="1" indent="1"/>
    </xf>
    <xf numFmtId="0" fontId="28" fillId="0" borderId="0" xfId="0" applyFont="1" applyFill="1" applyBorder="1" applyAlignment="1">
      <alignment wrapText="1"/>
    </xf>
    <xf numFmtId="3" fontId="35" fillId="0" borderId="0" xfId="0" applyNumberFormat="1" applyFont="1" applyBorder="1" applyAlignment="1">
      <alignment horizontal="right" vertical="center" wrapText="1" indent="1"/>
    </xf>
    <xf numFmtId="0" fontId="24" fillId="0" borderId="0" xfId="0" applyFont="1" applyBorder="1" applyAlignment="1">
      <alignment horizontal="right" vertical="center" wrapText="1" indent="1"/>
    </xf>
    <xf numFmtId="0" fontId="35" fillId="0" borderId="0" xfId="0" applyFont="1" applyBorder="1" applyAlignment="1">
      <alignment horizontal="right" vertical="center" wrapText="1" indent="1"/>
    </xf>
    <xf numFmtId="0" fontId="35" fillId="0" borderId="4" xfId="0" applyFont="1" applyBorder="1" applyAlignment="1">
      <alignment horizontal="right" vertical="center" wrapText="1" indent="1"/>
    </xf>
    <xf numFmtId="0" fontId="24" fillId="0" borderId="4" xfId="0" applyFont="1" applyBorder="1" applyAlignment="1">
      <alignment horizontal="right" vertical="center" wrapText="1" indent="1"/>
    </xf>
    <xf numFmtId="0" fontId="24" fillId="0" borderId="12" xfId="0" applyFont="1" applyBorder="1" applyAlignment="1">
      <alignment horizontal="right" vertical="center" wrapText="1" indent="1"/>
    </xf>
    <xf numFmtId="0" fontId="28" fillId="0" borderId="0" xfId="0" applyFont="1" applyFill="1" applyBorder="1" applyAlignment="1">
      <alignment vertical="center" wrapText="1"/>
    </xf>
    <xf numFmtId="3" fontId="24" fillId="0" borderId="6" xfId="0" applyNumberFormat="1" applyFont="1" applyBorder="1" applyAlignment="1">
      <alignment horizontal="right" wrapText="1" indent="1"/>
    </xf>
    <xf numFmtId="0" fontId="26" fillId="0" borderId="1" xfId="0" applyFont="1" applyBorder="1" applyAlignment="1">
      <alignment horizontal="center" vertical="center"/>
    </xf>
    <xf numFmtId="3" fontId="35" fillId="0" borderId="11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/>
    </xf>
    <xf numFmtId="3" fontId="35" fillId="0" borderId="12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wrapText="1"/>
    </xf>
    <xf numFmtId="0" fontId="24" fillId="0" borderId="6" xfId="0" applyFont="1" applyBorder="1" applyAlignment="1">
      <alignment horizontal="right" vertical="center" wrapText="1" indent="1"/>
    </xf>
    <xf numFmtId="0" fontId="35" fillId="0" borderId="0" xfId="0" applyFont="1" applyBorder="1" applyAlignment="1">
      <alignment horizontal="right" indent="1"/>
    </xf>
    <xf numFmtId="0" fontId="35" fillId="0" borderId="11" xfId="0" applyFont="1" applyBorder="1" applyAlignment="1">
      <alignment horizontal="right" indent="1"/>
    </xf>
    <xf numFmtId="0" fontId="35" fillId="0" borderId="4" xfId="0" applyFont="1" applyBorder="1" applyAlignment="1">
      <alignment horizontal="right" indent="1"/>
    </xf>
    <xf numFmtId="0" fontId="35" fillId="0" borderId="12" xfId="0" applyFont="1" applyBorder="1" applyAlignment="1">
      <alignment horizontal="right" indent="1"/>
    </xf>
    <xf numFmtId="0" fontId="18" fillId="0" borderId="0" xfId="0" applyFont="1" applyBorder="1" applyAlignment="1">
      <alignment wrapText="1"/>
    </xf>
    <xf numFmtId="3" fontId="35" fillId="0" borderId="11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vertical="center" wrapText="1"/>
    </xf>
    <xf numFmtId="0" fontId="40" fillId="0" borderId="0" xfId="0" applyFont="1" applyBorder="1" applyAlignment="1">
      <alignment horizontal="right"/>
    </xf>
    <xf numFmtId="0" fontId="19" fillId="0" borderId="0" xfId="0" applyFont="1" applyBorder="1" applyAlignment="1">
      <alignment horizontal="left" wrapText="1" inden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wrapText="1" indent="1"/>
    </xf>
    <xf numFmtId="0" fontId="18" fillId="0" borderId="1" xfId="0" applyFont="1" applyBorder="1" applyAlignment="1">
      <alignment horizontal="center" wrapText="1"/>
    </xf>
    <xf numFmtId="0" fontId="26" fillId="0" borderId="2" xfId="0" applyFont="1" applyBorder="1" applyAlignment="1">
      <alignment horizontal="center" wrapText="1"/>
    </xf>
    <xf numFmtId="3" fontId="35" fillId="0" borderId="11" xfId="0" applyNumberFormat="1" applyFont="1" applyBorder="1" applyAlignment="1">
      <alignment horizontal="right" vertical="center" indent="1"/>
    </xf>
    <xf numFmtId="4" fontId="24" fillId="0" borderId="6" xfId="0" applyNumberFormat="1" applyFont="1" applyBorder="1" applyAlignment="1">
      <alignment horizontal="right" vertical="center" wrapText="1"/>
    </xf>
    <xf numFmtId="0" fontId="24" fillId="0" borderId="6" xfId="0" applyFont="1" applyBorder="1" applyAlignment="1">
      <alignment horizontal="right" vertical="center" wrapText="1"/>
    </xf>
    <xf numFmtId="4" fontId="35" fillId="0" borderId="11" xfId="0" applyNumberFormat="1" applyFont="1" applyBorder="1" applyAlignment="1">
      <alignment horizontal="right" vertical="center" wrapText="1"/>
    </xf>
    <xf numFmtId="0" fontId="35" fillId="0" borderId="11" xfId="0" applyFont="1" applyBorder="1" applyAlignment="1">
      <alignment horizontal="right" vertical="center" wrapText="1"/>
    </xf>
    <xf numFmtId="4" fontId="35" fillId="0" borderId="12" xfId="0" applyNumberFormat="1" applyFont="1" applyBorder="1" applyAlignment="1">
      <alignment horizontal="right" vertical="center" wrapText="1"/>
    </xf>
    <xf numFmtId="0" fontId="35" fillId="0" borderId="12" xfId="0" applyFont="1" applyBorder="1" applyAlignment="1">
      <alignment horizontal="right" vertical="center" wrapText="1"/>
    </xf>
    <xf numFmtId="164" fontId="20" fillId="0" borderId="0" xfId="2" applyFont="1" applyBorder="1"/>
    <xf numFmtId="0" fontId="24" fillId="0" borderId="1" xfId="0" applyFont="1" applyFill="1" applyBorder="1" applyAlignment="1">
      <alignment horizontal="center" vertical="center" wrapText="1"/>
    </xf>
    <xf numFmtId="165" fontId="30" fillId="0" borderId="11" xfId="2" applyNumberFormat="1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6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right"/>
    </xf>
    <xf numFmtId="0" fontId="18" fillId="0" borderId="0" xfId="0" applyFont="1" applyBorder="1" applyAlignment="1">
      <alignment horizontal="left"/>
    </xf>
    <xf numFmtId="0" fontId="34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right" vertical="center"/>
    </xf>
    <xf numFmtId="0" fontId="25" fillId="0" borderId="5" xfId="0" applyFont="1" applyBorder="1" applyAlignment="1">
      <alignment horizontal="right"/>
    </xf>
    <xf numFmtId="0" fontId="34" fillId="0" borderId="0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right" wrapText="1"/>
    </xf>
    <xf numFmtId="0" fontId="3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textRotation="90" wrapText="1"/>
    </xf>
    <xf numFmtId="0" fontId="24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6" fillId="0" borderId="0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166" fontId="35" fillId="0" borderId="11" xfId="0" applyNumberFormat="1" applyFont="1" applyBorder="1" applyAlignment="1">
      <alignment horizontal="center" vertical="center"/>
    </xf>
    <xf numFmtId="166" fontId="3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vertical="center"/>
    </xf>
    <xf numFmtId="3" fontId="45" fillId="0" borderId="11" xfId="0" applyNumberFormat="1" applyFont="1" applyBorder="1" applyAlignment="1">
      <alignment horizontal="right" vertical="center" wrapText="1"/>
    </xf>
    <xf numFmtId="0" fontId="45" fillId="0" borderId="11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left" vertical="center" wrapText="1" indent="1"/>
    </xf>
    <xf numFmtId="0" fontId="24" fillId="0" borderId="11" xfId="0" applyFont="1" applyBorder="1" applyAlignment="1">
      <alignment horizontal="left" wrapText="1" indent="1"/>
    </xf>
    <xf numFmtId="0" fontId="24" fillId="0" borderId="12" xfId="0" applyFont="1" applyBorder="1" applyAlignment="1">
      <alignment horizontal="left" wrapText="1" indent="1"/>
    </xf>
    <xf numFmtId="0" fontId="51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3" fontId="44" fillId="0" borderId="11" xfId="0" applyNumberFormat="1" applyFont="1" applyBorder="1" applyAlignment="1">
      <alignment horizontal="right" vertical="center" wrapText="1"/>
    </xf>
    <xf numFmtId="3" fontId="45" fillId="0" borderId="11" xfId="0" applyNumberFormat="1" applyFont="1" applyBorder="1" applyAlignment="1">
      <alignment horizontal="right" wrapText="1"/>
    </xf>
    <xf numFmtId="0" fontId="45" fillId="0" borderId="11" xfId="0" applyFont="1" applyBorder="1" applyAlignment="1">
      <alignment horizontal="right" wrapText="1"/>
    </xf>
    <xf numFmtId="0" fontId="24" fillId="0" borderId="2" xfId="0" applyFont="1" applyBorder="1" applyAlignment="1">
      <alignment horizontal="left" indent="1"/>
    </xf>
    <xf numFmtId="0" fontId="57" fillId="0" borderId="11" xfId="0" applyFont="1" applyBorder="1" applyAlignment="1">
      <alignment horizontal="right"/>
    </xf>
    <xf numFmtId="0" fontId="57" fillId="0" borderId="12" xfId="0" applyFont="1" applyBorder="1" applyAlignment="1">
      <alignment horizontal="right"/>
    </xf>
    <xf numFmtId="0" fontId="24" fillId="0" borderId="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left" vertical="center" wrapText="1" indent="1"/>
    </xf>
    <xf numFmtId="0" fontId="2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41" fontId="44" fillId="0" borderId="11" xfId="1" applyFont="1" applyBorder="1" applyAlignment="1">
      <alignment horizontal="right" vertical="center" wrapText="1"/>
    </xf>
    <xf numFmtId="41" fontId="45" fillId="0" borderId="11" xfId="1" applyFont="1" applyBorder="1" applyAlignment="1">
      <alignment horizontal="right" vertical="center" wrapText="1"/>
    </xf>
    <xf numFmtId="41" fontId="45" fillId="0" borderId="12" xfId="1" applyFont="1" applyBorder="1" applyAlignment="1">
      <alignment horizontal="right" vertical="center" wrapText="1"/>
    </xf>
    <xf numFmtId="41" fontId="44" fillId="0" borderId="8" xfId="1" applyFont="1" applyBorder="1" applyAlignment="1">
      <alignment horizontal="right" vertical="center" wrapText="1"/>
    </xf>
    <xf numFmtId="3" fontId="45" fillId="0" borderId="12" xfId="0" applyNumberFormat="1" applyFont="1" applyBorder="1" applyAlignment="1">
      <alignment horizontal="right" vertical="center" wrapText="1"/>
    </xf>
    <xf numFmtId="0" fontId="24" fillId="0" borderId="8" xfId="0" applyFont="1" applyBorder="1" applyAlignment="1">
      <alignment horizontal="right" vertical="center" wrapText="1" indent="1"/>
    </xf>
    <xf numFmtId="4" fontId="24" fillId="0" borderId="11" xfId="0" applyNumberFormat="1" applyFont="1" applyBorder="1" applyAlignment="1">
      <alignment horizontal="right" vertical="center" wrapText="1" indent="1"/>
    </xf>
    <xf numFmtId="4" fontId="35" fillId="0" borderId="11" xfId="0" applyNumberFormat="1" applyFont="1" applyBorder="1" applyAlignment="1">
      <alignment horizontal="right" vertical="center" wrapText="1" indent="1"/>
    </xf>
    <xf numFmtId="0" fontId="44" fillId="0" borderId="6" xfId="0" applyFont="1" applyBorder="1" applyAlignment="1">
      <alignment horizontal="left" vertical="center" wrapText="1" indent="1"/>
    </xf>
    <xf numFmtId="0" fontId="44" fillId="0" borderId="11" xfId="0" applyFont="1" applyBorder="1" applyAlignment="1">
      <alignment horizontal="left" vertical="center" wrapText="1" indent="1"/>
    </xf>
    <xf numFmtId="0" fontId="6" fillId="0" borderId="0" xfId="0" applyFont="1"/>
    <xf numFmtId="4" fontId="44" fillId="0" borderId="11" xfId="0" applyNumberFormat="1" applyFont="1" applyBorder="1" applyAlignment="1">
      <alignment horizontal="right" vertical="center" wrapText="1"/>
    </xf>
    <xf numFmtId="4" fontId="45" fillId="0" borderId="11" xfId="0" applyNumberFormat="1" applyFont="1" applyBorder="1" applyAlignment="1">
      <alignment horizontal="right" vertical="center" wrapText="1"/>
    </xf>
    <xf numFmtId="3" fontId="24" fillId="0" borderId="11" xfId="0" applyNumberFormat="1" applyFont="1" applyBorder="1" applyAlignment="1">
      <alignment horizontal="right" vertical="center" indent="1"/>
    </xf>
    <xf numFmtId="0" fontId="26" fillId="0" borderId="6" xfId="0" applyFont="1" applyFill="1" applyBorder="1" applyAlignment="1">
      <alignment horizontal="center" vertical="center" wrapText="1"/>
    </xf>
    <xf numFmtId="3" fontId="24" fillId="0" borderId="11" xfId="0" applyNumberFormat="1" applyFont="1" applyBorder="1" applyAlignment="1">
      <alignment vertical="center" wrapText="1"/>
    </xf>
    <xf numFmtId="165" fontId="19" fillId="0" borderId="11" xfId="2" applyNumberFormat="1" applyFont="1" applyFill="1" applyBorder="1" applyAlignment="1">
      <alignment vertical="center"/>
    </xf>
    <xf numFmtId="0" fontId="24" fillId="0" borderId="11" xfId="0" applyFont="1" applyBorder="1" applyAlignment="1">
      <alignment wrapText="1"/>
    </xf>
    <xf numFmtId="0" fontId="24" fillId="0" borderId="8" xfId="0" applyFont="1" applyBorder="1" applyAlignment="1">
      <alignment vertical="center" wrapText="1"/>
    </xf>
    <xf numFmtId="0" fontId="24" fillId="0" borderId="8" xfId="0" applyFont="1" applyBorder="1" applyAlignment="1">
      <alignment wrapText="1"/>
    </xf>
    <xf numFmtId="0" fontId="24" fillId="0" borderId="9" xfId="0" applyFont="1" applyBorder="1" applyAlignment="1">
      <alignment wrapText="1"/>
    </xf>
    <xf numFmtId="0" fontId="24" fillId="0" borderId="11" xfId="0" applyFont="1" applyBorder="1" applyAlignment="1">
      <alignment horizontal="left" wrapText="1"/>
    </xf>
    <xf numFmtId="0" fontId="30" fillId="0" borderId="2" xfId="0" applyFont="1" applyBorder="1" applyAlignment="1">
      <alignment horizontal="left"/>
    </xf>
    <xf numFmtId="0" fontId="24" fillId="0" borderId="8" xfId="0" applyFont="1" applyBorder="1" applyAlignment="1">
      <alignment horizontal="left" wrapText="1"/>
    </xf>
    <xf numFmtId="0" fontId="24" fillId="0" borderId="9" xfId="0" applyFont="1" applyBorder="1" applyAlignment="1">
      <alignment horizontal="left" wrapText="1"/>
    </xf>
    <xf numFmtId="0" fontId="24" fillId="0" borderId="8" xfId="0" applyFont="1" applyBorder="1" applyAlignment="1">
      <alignment horizontal="center" vertical="center" wrapText="1"/>
    </xf>
    <xf numFmtId="0" fontId="24" fillId="0" borderId="11" xfId="0" applyFont="1" applyBorder="1" applyAlignment="1">
      <alignment vertical="center" wrapText="1"/>
    </xf>
    <xf numFmtId="0" fontId="3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 wrapText="1"/>
    </xf>
    <xf numFmtId="0" fontId="24" fillId="0" borderId="12" xfId="0" applyFont="1" applyBorder="1" applyAlignment="1">
      <alignment wrapText="1"/>
    </xf>
    <xf numFmtId="0" fontId="30" fillId="0" borderId="0" xfId="0" applyFont="1" applyBorder="1" applyAlignment="1"/>
    <xf numFmtId="0" fontId="24" fillId="0" borderId="6" xfId="0" applyFont="1" applyBorder="1" applyAlignment="1">
      <alignment horizontal="center" wrapText="1"/>
    </xf>
    <xf numFmtId="0" fontId="24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wrapText="1"/>
    </xf>
    <xf numFmtId="0" fontId="24" fillId="0" borderId="11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35" fillId="0" borderId="11" xfId="0" applyFont="1" applyBorder="1" applyAlignment="1">
      <alignment horizontal="right" vertical="center" indent="1"/>
    </xf>
    <xf numFmtId="0" fontId="35" fillId="0" borderId="12" xfId="0" applyFont="1" applyBorder="1" applyAlignment="1">
      <alignment horizontal="right" vertical="center" indent="1"/>
    </xf>
    <xf numFmtId="0" fontId="24" fillId="0" borderId="11" xfId="0" applyFont="1" applyFill="1" applyBorder="1" applyAlignment="1">
      <alignment horizontal="center" vertical="center" wrapText="1"/>
    </xf>
    <xf numFmtId="0" fontId="59" fillId="0" borderId="0" xfId="0" applyFont="1"/>
    <xf numFmtId="0" fontId="58" fillId="0" borderId="0" xfId="0" applyFont="1" applyAlignment="1">
      <alignment vertical="center" wrapText="1"/>
    </xf>
    <xf numFmtId="0" fontId="18" fillId="0" borderId="0" xfId="0" applyFont="1" applyBorder="1" applyAlignment="1">
      <alignment horizontal="right" vertical="center"/>
    </xf>
    <xf numFmtId="0" fontId="54" fillId="0" borderId="5" xfId="0" applyFont="1" applyBorder="1" applyAlignment="1">
      <alignment horizontal="right" vertical="center"/>
    </xf>
    <xf numFmtId="0" fontId="18" fillId="0" borderId="0" xfId="0" applyFont="1" applyBorder="1" applyAlignment="1">
      <alignment horizontal="right"/>
    </xf>
    <xf numFmtId="0" fontId="18" fillId="0" borderId="0" xfId="0" applyFont="1" applyBorder="1" applyAlignment="1">
      <alignment horizontal="right" vertical="center"/>
    </xf>
    <xf numFmtId="0" fontId="24" fillId="0" borderId="11" xfId="0" applyFont="1" applyFill="1" applyBorder="1" applyAlignment="1">
      <alignment horizontal="center" vertical="center"/>
    </xf>
    <xf numFmtId="166" fontId="35" fillId="0" borderId="11" xfId="0" applyNumberFormat="1" applyFont="1" applyFill="1" applyBorder="1" applyAlignment="1">
      <alignment horizontal="center" vertical="center"/>
    </xf>
    <xf numFmtId="166" fontId="35" fillId="0" borderId="0" xfId="0" applyNumberFormat="1" applyFont="1" applyFill="1" applyBorder="1" applyAlignment="1">
      <alignment horizontal="center" vertical="center"/>
    </xf>
    <xf numFmtId="3" fontId="35" fillId="0" borderId="11" xfId="0" applyNumberFormat="1" applyFont="1" applyFill="1" applyBorder="1" applyAlignment="1">
      <alignment horizontal="right" vertical="center" wrapText="1"/>
    </xf>
    <xf numFmtId="0" fontId="35" fillId="0" borderId="11" xfId="0" applyFont="1" applyFill="1" applyBorder="1" applyAlignment="1">
      <alignment horizontal="right" vertical="center" wrapText="1"/>
    </xf>
    <xf numFmtId="41" fontId="24" fillId="0" borderId="6" xfId="0" applyNumberFormat="1" applyFont="1" applyBorder="1" applyAlignment="1">
      <alignment horizontal="right" vertical="center" wrapText="1" indent="1"/>
    </xf>
    <xf numFmtId="3" fontId="56" fillId="0" borderId="11" xfId="1" applyNumberFormat="1" applyFont="1" applyBorder="1" applyAlignment="1">
      <alignment horizontal="right" vertical="center"/>
    </xf>
    <xf numFmtId="3" fontId="57" fillId="0" borderId="11" xfId="0" applyNumberFormat="1" applyFont="1" applyBorder="1" applyAlignment="1">
      <alignment horizontal="right"/>
    </xf>
    <xf numFmtId="3" fontId="57" fillId="0" borderId="12" xfId="0" applyNumberFormat="1" applyFont="1" applyBorder="1" applyAlignment="1">
      <alignment horizontal="right"/>
    </xf>
    <xf numFmtId="0" fontId="40" fillId="0" borderId="4" xfId="0" applyFont="1" applyBorder="1" applyAlignment="1">
      <alignment vertical="center"/>
    </xf>
    <xf numFmtId="0" fontId="18" fillId="0" borderId="0" xfId="0" applyFont="1" applyBorder="1" applyAlignment="1">
      <alignment horizontal="right" vertical="center" indent="1"/>
    </xf>
    <xf numFmtId="41" fontId="24" fillId="0" borderId="6" xfId="1" applyFont="1" applyBorder="1" applyAlignment="1">
      <alignment horizontal="right" vertical="center" wrapText="1" indent="1"/>
    </xf>
    <xf numFmtId="41" fontId="35" fillId="0" borderId="11" xfId="1" applyFont="1" applyBorder="1" applyAlignment="1">
      <alignment horizontal="right" wrapText="1" indent="1"/>
    </xf>
    <xf numFmtId="41" fontId="35" fillId="0" borderId="0" xfId="1" applyFont="1" applyBorder="1" applyAlignment="1">
      <alignment horizontal="right" wrapText="1" indent="1"/>
    </xf>
    <xf numFmtId="41" fontId="24" fillId="0" borderId="0" xfId="1" applyFont="1" applyBorder="1" applyAlignment="1">
      <alignment horizontal="right" wrapText="1" indent="1"/>
    </xf>
    <xf numFmtId="41" fontId="24" fillId="0" borderId="11" xfId="1" applyFont="1" applyBorder="1" applyAlignment="1">
      <alignment horizontal="right" wrapText="1" indent="1"/>
    </xf>
    <xf numFmtId="41" fontId="35" fillId="0" borderId="12" xfId="1" applyFont="1" applyBorder="1" applyAlignment="1">
      <alignment horizontal="right" wrapText="1" indent="1"/>
    </xf>
    <xf numFmtId="41" fontId="35" fillId="0" borderId="4" xfId="1" applyFont="1" applyBorder="1" applyAlignment="1">
      <alignment horizontal="right" wrapText="1" inden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right" vertical="center" wrapText="1"/>
    </xf>
    <xf numFmtId="0" fontId="28" fillId="0" borderId="0" xfId="0" applyFont="1" applyBorder="1" applyAlignment="1">
      <alignment horizontal="right"/>
    </xf>
    <xf numFmtId="0" fontId="27" fillId="0" borderId="11" xfId="0" applyFont="1" applyBorder="1" applyAlignment="1">
      <alignment wrapText="1"/>
    </xf>
    <xf numFmtId="0" fontId="33" fillId="0" borderId="11" xfId="0" applyFont="1" applyBorder="1" applyAlignment="1">
      <alignment vertical="center" wrapText="1"/>
    </xf>
    <xf numFmtId="0" fontId="31" fillId="0" borderId="13" xfId="0" applyFont="1" applyBorder="1"/>
    <xf numFmtId="0" fontId="44" fillId="0" borderId="11" xfId="0" applyFont="1" applyBorder="1" applyAlignment="1">
      <alignment horizontal="right" vertical="center" wrapText="1"/>
    </xf>
    <xf numFmtId="0" fontId="45" fillId="0" borderId="12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/>
    </xf>
    <xf numFmtId="0" fontId="40" fillId="0" borderId="4" xfId="0" applyFont="1" applyBorder="1" applyAlignment="1">
      <alignment horizontal="right"/>
    </xf>
    <xf numFmtId="0" fontId="26" fillId="0" borderId="0" xfId="0" applyFont="1" applyBorder="1" applyAlignment="1">
      <alignment horizontal="right" vertical="center"/>
    </xf>
    <xf numFmtId="0" fontId="26" fillId="0" borderId="0" xfId="0" applyFont="1" applyBorder="1" applyAlignment="1">
      <alignment horizontal="right" vertical="center" wrapText="1"/>
    </xf>
    <xf numFmtId="0" fontId="40" fillId="0" borderId="4" xfId="0" applyFont="1" applyBorder="1" applyAlignment="1">
      <alignment horizontal="right" vertical="center"/>
    </xf>
    <xf numFmtId="0" fontId="58" fillId="0" borderId="0" xfId="0" applyFont="1" applyAlignment="1">
      <alignment horizontal="center"/>
    </xf>
    <xf numFmtId="0" fontId="58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33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right"/>
    </xf>
    <xf numFmtId="0" fontId="18" fillId="0" borderId="0" xfId="0" applyFont="1" applyBorder="1" applyAlignment="1">
      <alignment horizontal="left"/>
    </xf>
    <xf numFmtId="0" fontId="3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26" fillId="0" borderId="0" xfId="0" applyFont="1" applyBorder="1" applyAlignment="1">
      <alignment horizontal="right"/>
    </xf>
    <xf numFmtId="0" fontId="28" fillId="0" borderId="0" xfId="0" applyFont="1" applyBorder="1" applyAlignment="1">
      <alignment horizontal="right" indent="7"/>
    </xf>
    <xf numFmtId="0" fontId="0" fillId="0" borderId="0" xfId="0" applyBorder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right" wrapText="1"/>
    </xf>
    <xf numFmtId="0" fontId="52" fillId="0" borderId="4" xfId="0" applyFont="1" applyBorder="1" applyAlignment="1">
      <alignment horizontal="right" wrapText="1"/>
    </xf>
    <xf numFmtId="0" fontId="18" fillId="0" borderId="0" xfId="0" applyFont="1" applyBorder="1" applyAlignment="1">
      <alignment horizontal="right" vertical="center"/>
    </xf>
    <xf numFmtId="0" fontId="25" fillId="0" borderId="0" xfId="0" applyFont="1" applyBorder="1" applyAlignment="1">
      <alignment horizontal="right"/>
    </xf>
    <xf numFmtId="0" fontId="33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52" fillId="0" borderId="4" xfId="0" applyFont="1" applyBorder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40" fillId="0" borderId="4" xfId="0" applyFont="1" applyBorder="1" applyAlignment="1">
      <alignment horizontal="right" wrapText="1"/>
    </xf>
    <xf numFmtId="0" fontId="3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21" fillId="0" borderId="5" xfId="0" applyFont="1" applyBorder="1" applyAlignment="1">
      <alignment horizontal="left"/>
    </xf>
    <xf numFmtId="0" fontId="28" fillId="0" borderId="0" xfId="0" applyFont="1" applyBorder="1" applyAlignment="1">
      <alignment horizontal="right"/>
    </xf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26" fillId="0" borderId="5" xfId="0" applyFont="1" applyBorder="1" applyAlignment="1">
      <alignment horizontal="right"/>
    </xf>
    <xf numFmtId="0" fontId="33" fillId="0" borderId="13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6" fillId="0" borderId="5" xfId="0" applyFont="1" applyBorder="1" applyAlignment="1">
      <alignment horizontal="right" vertical="center"/>
    </xf>
    <xf numFmtId="0" fontId="33" fillId="0" borderId="2" xfId="0" applyFont="1" applyBorder="1" applyAlignment="1">
      <alignment horizontal="center" vertical="top"/>
    </xf>
    <xf numFmtId="0" fontId="33" fillId="0" borderId="13" xfId="0" applyFont="1" applyBorder="1" applyAlignment="1">
      <alignment horizontal="center" vertical="top"/>
    </xf>
    <xf numFmtId="0" fontId="33" fillId="0" borderId="3" xfId="0" applyFont="1" applyBorder="1" applyAlignment="1">
      <alignment horizontal="center" vertical="top"/>
    </xf>
    <xf numFmtId="0" fontId="33" fillId="0" borderId="2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left"/>
    </xf>
    <xf numFmtId="0" fontId="33" fillId="0" borderId="13" xfId="0" applyFont="1" applyBorder="1" applyAlignment="1">
      <alignment horizontal="center" wrapText="1"/>
    </xf>
    <xf numFmtId="0" fontId="33" fillId="0" borderId="3" xfId="0" applyFont="1" applyBorder="1" applyAlignment="1">
      <alignment horizont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right"/>
    </xf>
    <xf numFmtId="0" fontId="33" fillId="0" borderId="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0" fillId="0" borderId="4" xfId="0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0" fontId="24" fillId="0" borderId="6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4" fillId="0" borderId="5" xfId="0" applyFont="1" applyBorder="1" applyAlignment="1">
      <alignment horizontal="right"/>
    </xf>
    <xf numFmtId="0" fontId="34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/>
    </xf>
    <xf numFmtId="0" fontId="26" fillId="0" borderId="0" xfId="0" applyFont="1" applyBorder="1" applyAlignment="1">
      <alignment horizontal="right" vertical="center" wrapText="1"/>
    </xf>
    <xf numFmtId="0" fontId="55" fillId="0" borderId="5" xfId="0" applyFont="1" applyBorder="1" applyAlignment="1">
      <alignment horizontal="right" wrapText="1"/>
    </xf>
    <xf numFmtId="0" fontId="32" fillId="0" borderId="1" xfId="0" applyFont="1" applyBorder="1" applyAlignment="1">
      <alignment horizontal="center" vertical="center"/>
    </xf>
    <xf numFmtId="0" fontId="40" fillId="0" borderId="4" xfId="0" applyFont="1" applyBorder="1" applyAlignment="1"/>
    <xf numFmtId="0" fontId="1" fillId="0" borderId="0" xfId="0" applyFont="1" applyBorder="1" applyAlignment="1">
      <alignment horizontal="center" vertical="center"/>
    </xf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0:P46"/>
  <sheetViews>
    <sheetView view="pageBreakPreview" topLeftCell="A19" zoomScaleNormal="100" zoomScaleSheetLayoutView="100" workbookViewId="0">
      <selection activeCell="B33" sqref="B33"/>
    </sheetView>
  </sheetViews>
  <sheetFormatPr defaultRowHeight="15" x14ac:dyDescent="0.25"/>
  <sheetData>
    <row r="30" spans="1:14" ht="99.95" customHeight="1" x14ac:dyDescent="0.7">
      <c r="A30" s="337" t="s">
        <v>198</v>
      </c>
      <c r="B30" s="337"/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337"/>
    </row>
    <row r="31" spans="1:14" ht="99.95" customHeight="1" x14ac:dyDescent="0.25">
      <c r="A31" s="338" t="s">
        <v>199</v>
      </c>
      <c r="B31" s="338"/>
      <c r="C31" s="338"/>
      <c r="D31" s="338"/>
      <c r="E31" s="338"/>
      <c r="F31" s="338"/>
      <c r="G31" s="338"/>
      <c r="H31" s="338"/>
      <c r="I31" s="338"/>
      <c r="J31" s="338"/>
      <c r="K31" s="338"/>
      <c r="L31" s="338"/>
      <c r="M31" s="338"/>
      <c r="N31" s="338"/>
    </row>
    <row r="32" spans="1:14" ht="15" customHeight="1" x14ac:dyDescent="0.25">
      <c r="A32" s="300"/>
      <c r="B32" s="300"/>
      <c r="C32" s="300"/>
      <c r="D32" s="300"/>
      <c r="E32" s="300"/>
      <c r="F32" s="300"/>
      <c r="G32" s="300"/>
      <c r="H32" s="300"/>
      <c r="I32" s="300"/>
      <c r="J32" s="300"/>
      <c r="K32" s="300"/>
      <c r="L32" s="300"/>
      <c r="M32" s="300"/>
      <c r="N32" s="300"/>
    </row>
    <row r="33" spans="1:16" ht="15" customHeight="1" x14ac:dyDescent="0.25">
      <c r="A33" s="300"/>
      <c r="B33" s="300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300"/>
      <c r="N33" s="300"/>
    </row>
    <row r="34" spans="1:16" ht="15" customHeight="1" x14ac:dyDescent="0.25">
      <c r="A34" s="300"/>
      <c r="B34" s="300"/>
      <c r="C34" s="300"/>
      <c r="D34" s="300"/>
      <c r="E34" s="300"/>
      <c r="F34" s="300"/>
      <c r="G34" s="300"/>
      <c r="H34" s="300"/>
      <c r="I34" s="300"/>
      <c r="J34" s="300"/>
      <c r="K34" s="300"/>
      <c r="L34" s="300"/>
      <c r="M34" s="300"/>
      <c r="N34" s="300"/>
    </row>
    <row r="35" spans="1:16" ht="15" customHeight="1" x14ac:dyDescent="0.25">
      <c r="A35" s="300"/>
      <c r="B35" s="300"/>
      <c r="C35" s="300"/>
      <c r="D35" s="300"/>
      <c r="E35" s="300"/>
      <c r="F35" s="300"/>
      <c r="G35" s="300"/>
      <c r="H35" s="300"/>
      <c r="I35" s="300"/>
      <c r="J35" s="300"/>
      <c r="K35" s="300"/>
      <c r="L35" s="300"/>
      <c r="M35" s="300"/>
      <c r="N35" s="300"/>
    </row>
    <row r="36" spans="1:16" ht="15" customHeight="1" x14ac:dyDescent="0.25">
      <c r="A36" s="300"/>
      <c r="B36" s="300"/>
      <c r="C36" s="300"/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</row>
    <row r="37" spans="1:16" ht="15" customHeight="1" x14ac:dyDescent="0.25">
      <c r="A37" s="300"/>
      <c r="B37" s="300"/>
      <c r="C37" s="300"/>
      <c r="D37" s="300"/>
      <c r="E37" s="300"/>
      <c r="F37" s="300"/>
      <c r="G37" s="300"/>
      <c r="H37" s="300"/>
      <c r="I37" s="300"/>
      <c r="J37" s="300"/>
      <c r="K37" s="300"/>
      <c r="L37" s="300"/>
      <c r="M37" s="300"/>
      <c r="N37" s="300"/>
    </row>
    <row r="38" spans="1:16" ht="15" customHeight="1" x14ac:dyDescent="0.25">
      <c r="A38" s="300"/>
      <c r="B38" s="300"/>
      <c r="C38" s="300"/>
      <c r="D38" s="300"/>
      <c r="E38" s="300"/>
      <c r="F38" s="300"/>
      <c r="G38" s="300"/>
      <c r="H38" s="300"/>
      <c r="I38" s="300"/>
      <c r="J38" s="300"/>
      <c r="K38" s="300"/>
      <c r="L38" s="300"/>
      <c r="M38" s="300"/>
      <c r="N38" s="300"/>
    </row>
    <row r="39" spans="1:16" ht="15" customHeight="1" x14ac:dyDescent="0.25">
      <c r="A39" s="300"/>
      <c r="B39" s="300"/>
      <c r="C39" s="300"/>
      <c r="D39" s="300"/>
      <c r="E39" s="300"/>
      <c r="F39" s="300"/>
      <c r="G39" s="300"/>
      <c r="H39" s="300"/>
      <c r="I39" s="300"/>
      <c r="J39" s="300"/>
      <c r="K39" s="300"/>
      <c r="L39" s="300"/>
      <c r="M39" s="300"/>
      <c r="N39" s="300"/>
    </row>
    <row r="40" spans="1:16" ht="15" customHeight="1" x14ac:dyDescent="0.25">
      <c r="A40" s="300"/>
      <c r="B40" s="300"/>
      <c r="C40" s="300"/>
      <c r="D40" s="300"/>
      <c r="E40" s="300"/>
      <c r="F40" s="300"/>
      <c r="G40" s="300"/>
      <c r="H40" s="300"/>
      <c r="I40" s="300"/>
      <c r="J40" s="300"/>
      <c r="K40" s="300"/>
      <c r="L40" s="300"/>
      <c r="M40" s="300"/>
      <c r="N40" s="300"/>
    </row>
    <row r="41" spans="1:16" ht="15" customHeight="1" x14ac:dyDescent="0.25">
      <c r="A41" s="300"/>
      <c r="B41" s="300"/>
      <c r="C41" s="300"/>
      <c r="D41" s="300"/>
      <c r="E41" s="300"/>
      <c r="F41" s="300"/>
      <c r="G41" s="300"/>
      <c r="H41" s="300"/>
      <c r="I41" s="300"/>
      <c r="J41" s="300"/>
      <c r="K41" s="300"/>
      <c r="L41" s="300"/>
      <c r="M41" s="300"/>
      <c r="N41" s="300"/>
      <c r="P41" s="299"/>
    </row>
    <row r="42" spans="1:16" ht="15" customHeight="1" x14ac:dyDescent="0.25">
      <c r="A42" s="300"/>
      <c r="B42" s="300"/>
      <c r="C42" s="300"/>
      <c r="D42" s="300"/>
      <c r="E42" s="300"/>
      <c r="F42" s="300"/>
      <c r="G42" s="300"/>
      <c r="H42" s="300"/>
      <c r="I42" s="300"/>
      <c r="J42" s="300"/>
      <c r="K42" s="300"/>
      <c r="L42" s="300"/>
      <c r="M42" s="300"/>
      <c r="N42" s="300"/>
    </row>
    <row r="43" spans="1:16" ht="15" customHeight="1" x14ac:dyDescent="0.25">
      <c r="A43" s="300"/>
      <c r="B43" s="300"/>
      <c r="C43" s="300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</row>
    <row r="44" spans="1:16" ht="15" customHeight="1" x14ac:dyDescent="0.25">
      <c r="A44" s="300"/>
      <c r="B44" s="300"/>
      <c r="C44" s="300"/>
      <c r="D44" s="300"/>
      <c r="E44" s="300"/>
      <c r="F44" s="300"/>
      <c r="G44" s="300"/>
      <c r="H44" s="300"/>
      <c r="I44" s="300"/>
      <c r="J44" s="300"/>
      <c r="K44" s="300"/>
      <c r="L44" s="300"/>
      <c r="M44" s="300"/>
      <c r="N44" s="300"/>
    </row>
    <row r="45" spans="1:16" ht="15" customHeight="1" x14ac:dyDescent="0.25">
      <c r="A45" s="300"/>
      <c r="B45" s="300"/>
      <c r="C45" s="300"/>
      <c r="D45" s="300"/>
      <c r="E45" s="300"/>
      <c r="F45" s="300"/>
      <c r="G45" s="300"/>
      <c r="H45" s="300"/>
      <c r="I45" s="300"/>
      <c r="J45" s="300"/>
      <c r="K45" s="300"/>
      <c r="L45" s="300"/>
      <c r="M45" s="300"/>
      <c r="N45" s="300"/>
    </row>
    <row r="46" spans="1:16" ht="15" customHeight="1" x14ac:dyDescent="0.25">
      <c r="A46" s="300"/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</row>
  </sheetData>
  <mergeCells count="2">
    <mergeCell ref="A30:N30"/>
    <mergeCell ref="A31:N31"/>
  </mergeCells>
  <pageMargins left="0.25" right="0.25" top="0.5" bottom="0" header="0.3" footer="0.3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9"/>
  <sheetViews>
    <sheetView view="pageBreakPreview" topLeftCell="A25" zoomScaleNormal="100" zoomScaleSheetLayoutView="100" workbookViewId="0">
      <selection activeCell="A2" sqref="A2:B2"/>
    </sheetView>
  </sheetViews>
  <sheetFormatPr defaultRowHeight="15" x14ac:dyDescent="0.25"/>
  <cols>
    <col min="1" max="1" width="35.42578125" style="4" customWidth="1"/>
    <col min="2" max="2" width="28.7109375" style="4" customWidth="1"/>
    <col min="3" max="3" width="29.42578125" style="4" customWidth="1"/>
    <col min="4" max="4" width="25.85546875" style="4" customWidth="1"/>
    <col min="5" max="16384" width="9.140625" style="4"/>
  </cols>
  <sheetData>
    <row r="1" spans="1:7" ht="15.75" x14ac:dyDescent="0.25">
      <c r="A1" s="341" t="s">
        <v>139</v>
      </c>
      <c r="B1" s="341"/>
      <c r="C1" s="341"/>
      <c r="D1" s="341"/>
      <c r="E1" s="17"/>
      <c r="F1" s="17"/>
      <c r="G1" s="17"/>
    </row>
    <row r="2" spans="1:7" ht="20.100000000000001" customHeight="1" x14ac:dyDescent="0.25">
      <c r="A2" s="352" t="s">
        <v>230</v>
      </c>
      <c r="B2" s="352"/>
      <c r="C2" s="28"/>
      <c r="D2" s="301" t="s">
        <v>146</v>
      </c>
      <c r="G2" s="17"/>
    </row>
    <row r="3" spans="1:7" ht="15.95" customHeight="1" x14ac:dyDescent="0.25">
      <c r="A3" s="214"/>
      <c r="B3" s="214"/>
      <c r="C3" s="214"/>
      <c r="D3" s="214"/>
      <c r="E3" s="17"/>
      <c r="F3" s="17"/>
      <c r="G3" s="17"/>
    </row>
    <row r="4" spans="1:7" ht="15.95" customHeight="1" x14ac:dyDescent="0.25">
      <c r="A4" s="234"/>
      <c r="B4" s="234"/>
      <c r="C4" s="234"/>
      <c r="D4" s="234"/>
    </row>
    <row r="5" spans="1:7" ht="15.95" customHeight="1" x14ac:dyDescent="0.25">
      <c r="A5" s="217"/>
      <c r="B5" s="234"/>
      <c r="C5" s="234"/>
      <c r="D5" s="234"/>
      <c r="G5" s="11"/>
    </row>
    <row r="6" spans="1:7" ht="15.95" customHeight="1" x14ac:dyDescent="0.25">
      <c r="A6" s="234"/>
      <c r="B6" s="234"/>
      <c r="C6" s="234"/>
      <c r="D6" s="234"/>
    </row>
    <row r="7" spans="1:7" ht="21" customHeight="1" x14ac:dyDescent="0.25">
      <c r="A7" s="342" t="s">
        <v>186</v>
      </c>
      <c r="B7" s="342"/>
      <c r="C7" s="342"/>
      <c r="D7" s="342"/>
      <c r="E7" s="3"/>
    </row>
    <row r="8" spans="1:7" ht="30" customHeight="1" x14ac:dyDescent="0.25">
      <c r="A8" s="360" t="s">
        <v>167</v>
      </c>
      <c r="B8" s="360"/>
      <c r="C8" s="360"/>
      <c r="D8" s="360"/>
      <c r="E8" s="3"/>
    </row>
    <row r="9" spans="1:7" ht="15.95" customHeight="1" x14ac:dyDescent="0.25">
      <c r="A9" s="71"/>
      <c r="B9" s="53"/>
      <c r="C9" s="53"/>
      <c r="D9" s="53"/>
      <c r="E9" s="49"/>
    </row>
    <row r="10" spans="1:7" ht="15.95" customHeight="1" x14ac:dyDescent="0.25">
      <c r="A10" s="66"/>
      <c r="B10" s="66"/>
      <c r="C10" s="66"/>
      <c r="D10" s="66"/>
      <c r="E10" s="3"/>
    </row>
    <row r="11" spans="1:7" ht="21.95" customHeight="1" x14ac:dyDescent="0.25">
      <c r="A11" s="60"/>
      <c r="B11" s="60"/>
      <c r="C11" s="60"/>
      <c r="D11" s="247" t="s">
        <v>87</v>
      </c>
      <c r="E11" s="3"/>
    </row>
    <row r="12" spans="1:7" s="12" customFormat="1" ht="60" customHeight="1" x14ac:dyDescent="0.25">
      <c r="A12" s="228" t="s">
        <v>88</v>
      </c>
      <c r="B12" s="228">
        <v>1986</v>
      </c>
      <c r="C12" s="225">
        <v>1996</v>
      </c>
      <c r="D12" s="228">
        <v>2006</v>
      </c>
      <c r="E12" s="13"/>
    </row>
    <row r="13" spans="1:7" s="37" customFormat="1" ht="24.95" customHeight="1" x14ac:dyDescent="0.25">
      <c r="A13" s="182">
        <v>1</v>
      </c>
      <c r="B13" s="182">
        <v>2</v>
      </c>
      <c r="C13" s="149">
        <v>3</v>
      </c>
      <c r="D13" s="182">
        <v>4</v>
      </c>
      <c r="E13" s="29"/>
    </row>
    <row r="14" spans="1:7" x14ac:dyDescent="0.25">
      <c r="A14" s="107"/>
      <c r="B14" s="107"/>
      <c r="C14" s="81"/>
      <c r="D14" s="107"/>
      <c r="E14" s="3"/>
    </row>
    <row r="15" spans="1:7" s="36" customFormat="1" ht="60" customHeight="1" x14ac:dyDescent="0.25">
      <c r="A15" s="122" t="s">
        <v>89</v>
      </c>
      <c r="B15" s="142">
        <v>3874</v>
      </c>
      <c r="C15" s="183">
        <v>5464</v>
      </c>
      <c r="D15" s="142">
        <v>6925</v>
      </c>
      <c r="E15" s="35"/>
    </row>
    <row r="16" spans="1:7" s="36" customFormat="1" ht="60" customHeight="1" x14ac:dyDescent="0.25">
      <c r="A16" s="122" t="s">
        <v>91</v>
      </c>
      <c r="B16" s="142">
        <v>3220</v>
      </c>
      <c r="C16" s="183">
        <v>5615</v>
      </c>
      <c r="D16" s="142">
        <v>7340</v>
      </c>
      <c r="E16" s="35"/>
    </row>
    <row r="17" spans="1:5" s="36" customFormat="1" ht="60" customHeight="1" x14ac:dyDescent="0.25">
      <c r="A17" s="122" t="s">
        <v>92</v>
      </c>
      <c r="B17" s="142">
        <v>2616</v>
      </c>
      <c r="C17" s="183">
        <v>3710</v>
      </c>
      <c r="D17" s="142">
        <v>3959</v>
      </c>
      <c r="E17" s="35"/>
    </row>
    <row r="18" spans="1:5" s="36" customFormat="1" ht="60" customHeight="1" x14ac:dyDescent="0.25">
      <c r="A18" s="122" t="s">
        <v>93</v>
      </c>
      <c r="B18" s="142">
        <v>6755</v>
      </c>
      <c r="C18" s="183">
        <v>9734</v>
      </c>
      <c r="D18" s="142">
        <v>12572</v>
      </c>
      <c r="E18" s="35"/>
    </row>
    <row r="19" spans="1:5" s="36" customFormat="1" ht="60" customHeight="1" x14ac:dyDescent="0.25">
      <c r="A19" s="122" t="s">
        <v>94</v>
      </c>
      <c r="B19" s="142">
        <v>8799</v>
      </c>
      <c r="C19" s="183">
        <v>11861</v>
      </c>
      <c r="D19" s="142">
        <v>14136</v>
      </c>
      <c r="E19" s="35"/>
    </row>
    <row r="20" spans="1:5" s="36" customFormat="1" ht="60" customHeight="1" x14ac:dyDescent="0.25">
      <c r="A20" s="122" t="s">
        <v>95</v>
      </c>
      <c r="B20" s="143">
        <v>218</v>
      </c>
      <c r="C20" s="136">
        <v>225</v>
      </c>
      <c r="D20" s="143">
        <v>278</v>
      </c>
      <c r="E20" s="35"/>
    </row>
    <row r="21" spans="1:5" s="36" customFormat="1" ht="60" customHeight="1" x14ac:dyDescent="0.25">
      <c r="A21" s="122" t="s">
        <v>96</v>
      </c>
      <c r="B21" s="143">
        <v>76</v>
      </c>
      <c r="C21" s="136">
        <v>63</v>
      </c>
      <c r="D21" s="143">
        <v>45</v>
      </c>
      <c r="E21" s="35"/>
    </row>
    <row r="22" spans="1:5" s="36" customFormat="1" ht="60" customHeight="1" x14ac:dyDescent="0.25">
      <c r="A22" s="122" t="s">
        <v>97</v>
      </c>
      <c r="B22" s="143">
        <v>5</v>
      </c>
      <c r="C22" s="136">
        <v>12</v>
      </c>
      <c r="D22" s="143">
        <v>20</v>
      </c>
      <c r="E22" s="35"/>
    </row>
    <row r="23" spans="1:5" s="36" customFormat="1" ht="60" customHeight="1" x14ac:dyDescent="0.25">
      <c r="A23" s="123" t="s">
        <v>98</v>
      </c>
      <c r="B23" s="184">
        <v>500</v>
      </c>
      <c r="C23" s="138">
        <v>694</v>
      </c>
      <c r="D23" s="185">
        <v>1005</v>
      </c>
      <c r="E23" s="35"/>
    </row>
    <row r="24" spans="1:5" ht="15.75" x14ac:dyDescent="0.25">
      <c r="A24" s="382"/>
      <c r="B24" s="382"/>
      <c r="C24" s="382"/>
      <c r="D24" s="99"/>
      <c r="E24" s="3"/>
    </row>
    <row r="25" spans="1:5" ht="15.75" x14ac:dyDescent="0.25">
      <c r="A25" s="37"/>
      <c r="B25" s="99"/>
      <c r="C25" s="99"/>
      <c r="D25" s="99"/>
      <c r="E25" s="3"/>
    </row>
    <row r="26" spans="1:5" ht="15.75" x14ac:dyDescent="0.25">
      <c r="A26" s="349" t="s">
        <v>176</v>
      </c>
      <c r="B26" s="349"/>
      <c r="C26" s="349"/>
      <c r="D26" s="349"/>
    </row>
    <row r="27" spans="1:5" x14ac:dyDescent="0.25">
      <c r="A27" s="234"/>
      <c r="B27" s="234"/>
      <c r="C27" s="234"/>
      <c r="D27" s="234"/>
    </row>
    <row r="28" spans="1:5" x14ac:dyDescent="0.25">
      <c r="A28" s="234"/>
      <c r="B28" s="234"/>
      <c r="C28" s="234"/>
      <c r="D28" s="234"/>
    </row>
    <row r="29" spans="1:5" x14ac:dyDescent="0.25">
      <c r="A29" s="234"/>
      <c r="B29" s="234"/>
      <c r="C29" s="234"/>
      <c r="D29" s="234"/>
    </row>
    <row r="30" spans="1:5" x14ac:dyDescent="0.25">
      <c r="A30" s="234"/>
      <c r="B30" s="234"/>
      <c r="C30" s="234"/>
      <c r="D30" s="234"/>
    </row>
    <row r="31" spans="1:5" x14ac:dyDescent="0.25">
      <c r="A31" s="234"/>
      <c r="B31" s="234"/>
      <c r="C31" s="234"/>
      <c r="D31" s="234"/>
    </row>
    <row r="37" spans="1:5" x14ac:dyDescent="0.25">
      <c r="B37" s="239"/>
      <c r="C37" s="239"/>
      <c r="D37" s="239"/>
      <c r="E37" s="151"/>
    </row>
    <row r="39" spans="1:5" x14ac:dyDescent="0.25">
      <c r="A39" s="339" t="s">
        <v>229</v>
      </c>
      <c r="B39" s="340"/>
      <c r="C39" s="340"/>
      <c r="D39" s="340"/>
    </row>
  </sheetData>
  <mergeCells count="7">
    <mergeCell ref="A39:D39"/>
    <mergeCell ref="A1:D1"/>
    <mergeCell ref="A2:B2"/>
    <mergeCell ref="A8:D8"/>
    <mergeCell ref="A26:D26"/>
    <mergeCell ref="A24:C24"/>
    <mergeCell ref="A7:D7"/>
  </mergeCells>
  <pageMargins left="0.65" right="0.25" top="0.5" bottom="0" header="0" footer="0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66"/>
  <sheetViews>
    <sheetView view="pageBreakPreview" topLeftCell="A48" zoomScaleNormal="100" zoomScaleSheetLayoutView="100" workbookViewId="0">
      <selection activeCell="A40" sqref="A40:A62"/>
    </sheetView>
  </sheetViews>
  <sheetFormatPr defaultRowHeight="15" x14ac:dyDescent="0.25"/>
  <cols>
    <col min="1" max="1" width="25.7109375" style="4" customWidth="1"/>
    <col min="2" max="10" width="11.7109375" style="4" customWidth="1"/>
    <col min="11" max="16384" width="9.140625" style="4"/>
  </cols>
  <sheetData>
    <row r="1" spans="1:12" ht="15.75" x14ac:dyDescent="0.25">
      <c r="A1" s="341"/>
      <c r="B1" s="341"/>
      <c r="C1" s="341"/>
      <c r="D1" s="341"/>
      <c r="E1" s="341"/>
      <c r="F1" s="341"/>
      <c r="G1" s="341"/>
      <c r="H1" s="341"/>
      <c r="I1" s="341"/>
      <c r="J1" s="341"/>
    </row>
    <row r="2" spans="1:12" ht="20.100000000000001" customHeight="1" x14ac:dyDescent="0.25">
      <c r="A2" s="352" t="s">
        <v>230</v>
      </c>
      <c r="B2" s="352"/>
      <c r="C2" s="28"/>
      <c r="D2" s="28"/>
      <c r="E2" s="54"/>
      <c r="F2" s="37"/>
      <c r="G2" s="37"/>
      <c r="H2" s="355" t="s">
        <v>146</v>
      </c>
      <c r="I2" s="355"/>
      <c r="J2" s="355"/>
    </row>
    <row r="3" spans="1:12" ht="15.95" customHeight="1" x14ac:dyDescent="0.25">
      <c r="A3" s="220"/>
      <c r="B3" s="220"/>
      <c r="C3" s="234"/>
      <c r="D3" s="234"/>
      <c r="E3" s="234"/>
      <c r="F3" s="234"/>
      <c r="G3" s="234"/>
      <c r="H3" s="230"/>
      <c r="I3" s="230"/>
      <c r="J3" s="230"/>
    </row>
    <row r="4" spans="1:12" ht="15.95" customHeight="1" x14ac:dyDescent="0.3">
      <c r="A4" s="234"/>
      <c r="B4" s="234"/>
      <c r="C4" s="234"/>
      <c r="D4" s="234"/>
      <c r="E4" s="234"/>
      <c r="F4" s="234"/>
      <c r="G4" s="234"/>
      <c r="H4" s="234"/>
      <c r="I4" s="234"/>
      <c r="J4" s="42"/>
    </row>
    <row r="5" spans="1:12" ht="15.95" customHeight="1" x14ac:dyDescent="0.25">
      <c r="A5" s="234"/>
      <c r="B5" s="234"/>
      <c r="C5" s="234"/>
      <c r="D5" s="234"/>
      <c r="E5" s="234"/>
      <c r="F5" s="234"/>
      <c r="G5" s="234"/>
      <c r="H5" s="234"/>
      <c r="I5" s="234"/>
      <c r="J5" s="234"/>
    </row>
    <row r="6" spans="1:12" s="5" customFormat="1" ht="21" x14ac:dyDescent="0.25">
      <c r="A6" s="342" t="s">
        <v>187</v>
      </c>
      <c r="B6" s="342"/>
      <c r="C6" s="342"/>
      <c r="D6" s="342"/>
      <c r="E6" s="342"/>
      <c r="F6" s="342"/>
      <c r="G6" s="342"/>
      <c r="H6" s="342"/>
      <c r="I6" s="342"/>
      <c r="J6" s="342"/>
      <c r="K6" s="34"/>
      <c r="L6" s="34"/>
    </row>
    <row r="7" spans="1:12" s="5" customFormat="1" ht="23.25" customHeight="1" x14ac:dyDescent="0.25">
      <c r="A7" s="345" t="s">
        <v>200</v>
      </c>
      <c r="B7" s="345"/>
      <c r="C7" s="345"/>
      <c r="D7" s="345"/>
      <c r="E7" s="345"/>
      <c r="F7" s="345"/>
      <c r="G7" s="345"/>
      <c r="H7" s="345"/>
      <c r="I7" s="345"/>
      <c r="J7" s="345"/>
      <c r="K7" s="34"/>
      <c r="L7" s="34"/>
    </row>
    <row r="8" spans="1:12" s="5" customFormat="1" ht="15.95" customHeight="1" x14ac:dyDescent="0.25">
      <c r="A8" s="218"/>
      <c r="B8" s="218"/>
      <c r="C8" s="218"/>
      <c r="D8" s="218"/>
      <c r="E8" s="218"/>
      <c r="F8" s="218"/>
      <c r="G8" s="218"/>
      <c r="H8" s="218"/>
      <c r="I8" s="218"/>
      <c r="J8" s="218"/>
      <c r="K8" s="34"/>
      <c r="L8" s="34"/>
    </row>
    <row r="9" spans="1:12" ht="15.95" customHeigh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8"/>
      <c r="L9" s="8"/>
    </row>
    <row r="10" spans="1:12" ht="15.95" customHeight="1" x14ac:dyDescent="0.25">
      <c r="A10" s="234"/>
      <c r="B10" s="67"/>
      <c r="C10" s="67"/>
      <c r="D10" s="67"/>
      <c r="E10" s="67"/>
      <c r="F10" s="67"/>
      <c r="G10" s="67"/>
      <c r="H10" s="67"/>
      <c r="I10" s="387" t="s">
        <v>87</v>
      </c>
      <c r="J10" s="387"/>
      <c r="K10" s="24"/>
      <c r="L10" s="24"/>
    </row>
    <row r="11" spans="1:12" s="40" customFormat="1" ht="39.950000000000003" customHeight="1" x14ac:dyDescent="0.25">
      <c r="A11" s="227" t="s">
        <v>67</v>
      </c>
      <c r="B11" s="227" t="s">
        <v>89</v>
      </c>
      <c r="C11" s="229" t="s">
        <v>91</v>
      </c>
      <c r="D11" s="227" t="s">
        <v>99</v>
      </c>
      <c r="E11" s="227" t="s">
        <v>93</v>
      </c>
      <c r="F11" s="227" t="s">
        <v>95</v>
      </c>
      <c r="G11" s="227" t="s">
        <v>96</v>
      </c>
      <c r="H11" s="227" t="s">
        <v>98</v>
      </c>
      <c r="I11" s="227" t="s">
        <v>97</v>
      </c>
      <c r="J11" s="227" t="s">
        <v>94</v>
      </c>
      <c r="K11" s="41"/>
      <c r="L11" s="41"/>
    </row>
    <row r="12" spans="1:12" s="39" customFormat="1" ht="18.75" x14ac:dyDescent="0.3">
      <c r="A12" s="186">
        <v>1</v>
      </c>
      <c r="B12" s="186">
        <v>2</v>
      </c>
      <c r="C12" s="186">
        <v>3</v>
      </c>
      <c r="D12" s="186">
        <v>4</v>
      </c>
      <c r="E12" s="186">
        <v>5</v>
      </c>
      <c r="F12" s="186">
        <v>6</v>
      </c>
      <c r="G12" s="186">
        <v>7</v>
      </c>
      <c r="H12" s="186">
        <v>8</v>
      </c>
      <c r="I12" s="186">
        <v>9</v>
      </c>
      <c r="J12" s="186">
        <v>10</v>
      </c>
      <c r="K12" s="15"/>
      <c r="L12" s="15"/>
    </row>
    <row r="13" spans="1:12" ht="21.95" customHeight="1" x14ac:dyDescent="0.35">
      <c r="A13" s="72"/>
      <c r="B13" s="383" t="s">
        <v>140</v>
      </c>
      <c r="C13" s="383"/>
      <c r="D13" s="383"/>
      <c r="E13" s="383"/>
      <c r="F13" s="383"/>
      <c r="G13" s="383"/>
      <c r="H13" s="383"/>
      <c r="I13" s="383"/>
      <c r="J13" s="384"/>
      <c r="K13" s="9"/>
      <c r="L13" s="9"/>
    </row>
    <row r="14" spans="1:12" s="46" customFormat="1" ht="15.95" customHeight="1" x14ac:dyDescent="0.25">
      <c r="A14" s="144" t="s">
        <v>68</v>
      </c>
      <c r="B14" s="156">
        <v>3874</v>
      </c>
      <c r="C14" s="145">
        <v>3220</v>
      </c>
      <c r="D14" s="156">
        <v>2616</v>
      </c>
      <c r="E14" s="145">
        <v>6755</v>
      </c>
      <c r="F14" s="175">
        <v>218</v>
      </c>
      <c r="G14" s="187">
        <v>76</v>
      </c>
      <c r="H14" s="175">
        <v>500</v>
      </c>
      <c r="I14" s="187">
        <v>5</v>
      </c>
      <c r="J14" s="145">
        <v>8799</v>
      </c>
      <c r="K14" s="74"/>
      <c r="L14" s="74"/>
    </row>
    <row r="15" spans="1:12" s="33" customFormat="1" ht="15.95" customHeight="1" x14ac:dyDescent="0.3">
      <c r="A15" s="277" t="s">
        <v>69</v>
      </c>
      <c r="B15" s="159">
        <v>221</v>
      </c>
      <c r="C15" s="161">
        <v>194</v>
      </c>
      <c r="D15" s="159">
        <v>96</v>
      </c>
      <c r="E15" s="161">
        <v>276</v>
      </c>
      <c r="F15" s="159">
        <v>7</v>
      </c>
      <c r="G15" s="161">
        <v>3</v>
      </c>
      <c r="H15" s="159">
        <v>7</v>
      </c>
      <c r="I15" s="161" t="s">
        <v>60</v>
      </c>
      <c r="J15" s="161">
        <v>283</v>
      </c>
      <c r="K15" s="43"/>
      <c r="L15" s="43"/>
    </row>
    <row r="16" spans="1:12" s="33" customFormat="1" ht="15.95" customHeight="1" x14ac:dyDescent="0.3">
      <c r="A16" s="277" t="s">
        <v>70</v>
      </c>
      <c r="B16" s="159">
        <v>367</v>
      </c>
      <c r="C16" s="161">
        <v>262</v>
      </c>
      <c r="D16" s="159">
        <v>358</v>
      </c>
      <c r="E16" s="161">
        <v>744</v>
      </c>
      <c r="F16" s="159">
        <v>29</v>
      </c>
      <c r="G16" s="161">
        <v>3</v>
      </c>
      <c r="H16" s="159">
        <v>44</v>
      </c>
      <c r="I16" s="161" t="s">
        <v>60</v>
      </c>
      <c r="J16" s="161">
        <v>730</v>
      </c>
      <c r="K16" s="43"/>
      <c r="L16" s="43"/>
    </row>
    <row r="17" spans="1:12" s="33" customFormat="1" ht="15.95" customHeight="1" x14ac:dyDescent="0.3">
      <c r="A17" s="277" t="s">
        <v>71</v>
      </c>
      <c r="B17" s="159" t="s">
        <v>60</v>
      </c>
      <c r="C17" s="161" t="s">
        <v>60</v>
      </c>
      <c r="D17" s="159" t="s">
        <v>60</v>
      </c>
      <c r="E17" s="161" t="s">
        <v>60</v>
      </c>
      <c r="F17" s="159" t="s">
        <v>60</v>
      </c>
      <c r="G17" s="161" t="s">
        <v>60</v>
      </c>
      <c r="H17" s="159" t="s">
        <v>60</v>
      </c>
      <c r="I17" s="161" t="s">
        <v>60</v>
      </c>
      <c r="J17" s="161" t="s">
        <v>60</v>
      </c>
      <c r="K17" s="43"/>
      <c r="L17" s="43"/>
    </row>
    <row r="18" spans="1:12" s="33" customFormat="1" ht="15.95" customHeight="1" x14ac:dyDescent="0.3">
      <c r="A18" s="277" t="s">
        <v>72</v>
      </c>
      <c r="B18" s="159">
        <v>218</v>
      </c>
      <c r="C18" s="161">
        <v>333</v>
      </c>
      <c r="D18" s="159">
        <v>50</v>
      </c>
      <c r="E18" s="161">
        <v>399</v>
      </c>
      <c r="F18" s="159">
        <v>5</v>
      </c>
      <c r="G18" s="161">
        <v>5</v>
      </c>
      <c r="H18" s="159">
        <v>22</v>
      </c>
      <c r="I18" s="161" t="s">
        <v>60</v>
      </c>
      <c r="J18" s="161">
        <v>541</v>
      </c>
      <c r="K18" s="43"/>
      <c r="L18" s="43"/>
    </row>
    <row r="19" spans="1:12" s="33" customFormat="1" ht="15.95" customHeight="1" x14ac:dyDescent="0.3">
      <c r="A19" s="277" t="s">
        <v>73</v>
      </c>
      <c r="B19" s="159">
        <v>314</v>
      </c>
      <c r="C19" s="161">
        <v>242</v>
      </c>
      <c r="D19" s="159">
        <v>185</v>
      </c>
      <c r="E19" s="161">
        <v>288</v>
      </c>
      <c r="F19" s="159">
        <v>4</v>
      </c>
      <c r="G19" s="161">
        <v>10</v>
      </c>
      <c r="H19" s="159">
        <v>70</v>
      </c>
      <c r="I19" s="161">
        <v>1</v>
      </c>
      <c r="J19" s="161">
        <v>612</v>
      </c>
      <c r="K19" s="43"/>
      <c r="L19" s="43"/>
    </row>
    <row r="20" spans="1:12" s="33" customFormat="1" ht="15.95" customHeight="1" x14ac:dyDescent="0.3">
      <c r="A20" s="277" t="s">
        <v>74</v>
      </c>
      <c r="B20" s="188" t="s">
        <v>60</v>
      </c>
      <c r="C20" s="189" t="s">
        <v>60</v>
      </c>
      <c r="D20" s="188" t="s">
        <v>60</v>
      </c>
      <c r="E20" s="189" t="s">
        <v>60</v>
      </c>
      <c r="F20" s="188" t="s">
        <v>60</v>
      </c>
      <c r="G20" s="189" t="s">
        <v>60</v>
      </c>
      <c r="H20" s="188" t="s">
        <v>60</v>
      </c>
      <c r="I20" s="189" t="s">
        <v>60</v>
      </c>
      <c r="J20" s="189" t="s">
        <v>60</v>
      </c>
      <c r="K20" s="44"/>
      <c r="L20" s="44"/>
    </row>
    <row r="21" spans="1:12" s="33" customFormat="1" ht="15.95" customHeight="1" x14ac:dyDescent="0.3">
      <c r="A21" s="277" t="s">
        <v>231</v>
      </c>
      <c r="B21" s="188" t="s">
        <v>60</v>
      </c>
      <c r="C21" s="189" t="s">
        <v>60</v>
      </c>
      <c r="D21" s="188" t="s">
        <v>60</v>
      </c>
      <c r="E21" s="189" t="s">
        <v>60</v>
      </c>
      <c r="F21" s="188" t="s">
        <v>60</v>
      </c>
      <c r="G21" s="189" t="s">
        <v>60</v>
      </c>
      <c r="H21" s="188" t="s">
        <v>60</v>
      </c>
      <c r="I21" s="189" t="s">
        <v>60</v>
      </c>
      <c r="J21" s="189" t="s">
        <v>60</v>
      </c>
      <c r="K21" s="44"/>
      <c r="L21" s="44"/>
    </row>
    <row r="22" spans="1:12" s="33" customFormat="1" ht="15.95" customHeight="1" x14ac:dyDescent="0.3">
      <c r="A22" s="277" t="s">
        <v>100</v>
      </c>
      <c r="B22" s="159">
        <v>67</v>
      </c>
      <c r="C22" s="161">
        <v>132</v>
      </c>
      <c r="D22" s="159">
        <v>45</v>
      </c>
      <c r="E22" s="161">
        <v>181</v>
      </c>
      <c r="F22" s="159">
        <v>1</v>
      </c>
      <c r="G22" s="161">
        <v>1</v>
      </c>
      <c r="H22" s="159">
        <v>7</v>
      </c>
      <c r="I22" s="161" t="s">
        <v>60</v>
      </c>
      <c r="J22" s="158">
        <v>1842</v>
      </c>
      <c r="K22" s="45"/>
      <c r="L22" s="45"/>
    </row>
    <row r="23" spans="1:12" s="33" customFormat="1" ht="15.95" customHeight="1" x14ac:dyDescent="0.3">
      <c r="A23" s="277" t="s">
        <v>75</v>
      </c>
      <c r="B23" s="188" t="s">
        <v>60</v>
      </c>
      <c r="C23" s="189" t="s">
        <v>60</v>
      </c>
      <c r="D23" s="188" t="s">
        <v>60</v>
      </c>
      <c r="E23" s="189" t="s">
        <v>60</v>
      </c>
      <c r="F23" s="188" t="s">
        <v>60</v>
      </c>
      <c r="G23" s="189" t="s">
        <v>60</v>
      </c>
      <c r="H23" s="188" t="s">
        <v>60</v>
      </c>
      <c r="I23" s="189" t="s">
        <v>60</v>
      </c>
      <c r="J23" s="189" t="s">
        <v>60</v>
      </c>
      <c r="K23" s="44"/>
      <c r="L23" s="44"/>
    </row>
    <row r="24" spans="1:12" s="33" customFormat="1" ht="15.95" customHeight="1" x14ac:dyDescent="0.3">
      <c r="A24" s="277" t="s">
        <v>76</v>
      </c>
      <c r="B24" s="159">
        <v>289</v>
      </c>
      <c r="C24" s="161">
        <v>294</v>
      </c>
      <c r="D24" s="159">
        <v>95</v>
      </c>
      <c r="E24" s="161">
        <v>576</v>
      </c>
      <c r="F24" s="159">
        <v>14</v>
      </c>
      <c r="G24" s="161">
        <v>4</v>
      </c>
      <c r="H24" s="159">
        <v>21</v>
      </c>
      <c r="I24" s="161" t="s">
        <v>60</v>
      </c>
      <c r="J24" s="161">
        <v>780</v>
      </c>
      <c r="K24" s="43"/>
      <c r="L24" s="43"/>
    </row>
    <row r="25" spans="1:12" s="33" customFormat="1" ht="15.95" customHeight="1" x14ac:dyDescent="0.3">
      <c r="A25" s="277" t="s">
        <v>77</v>
      </c>
      <c r="B25" s="159">
        <v>246</v>
      </c>
      <c r="C25" s="161">
        <v>292</v>
      </c>
      <c r="D25" s="159">
        <v>177</v>
      </c>
      <c r="E25" s="161">
        <v>182</v>
      </c>
      <c r="F25" s="159">
        <v>5</v>
      </c>
      <c r="G25" s="161">
        <v>3</v>
      </c>
      <c r="H25" s="159">
        <v>57</v>
      </c>
      <c r="I25" s="161">
        <v>1</v>
      </c>
      <c r="J25" s="161">
        <v>815</v>
      </c>
      <c r="K25" s="43"/>
      <c r="L25" s="43"/>
    </row>
    <row r="26" spans="1:12" s="33" customFormat="1" ht="15.95" customHeight="1" x14ac:dyDescent="0.3">
      <c r="A26" s="277" t="s">
        <v>78</v>
      </c>
      <c r="B26" s="188" t="s">
        <v>60</v>
      </c>
      <c r="C26" s="189" t="s">
        <v>60</v>
      </c>
      <c r="D26" s="188" t="s">
        <v>60</v>
      </c>
      <c r="E26" s="189" t="s">
        <v>60</v>
      </c>
      <c r="F26" s="188" t="s">
        <v>60</v>
      </c>
      <c r="G26" s="189" t="s">
        <v>60</v>
      </c>
      <c r="H26" s="188" t="s">
        <v>60</v>
      </c>
      <c r="I26" s="189" t="s">
        <v>60</v>
      </c>
      <c r="J26" s="189" t="s">
        <v>60</v>
      </c>
      <c r="K26" s="44"/>
      <c r="L26" s="44"/>
    </row>
    <row r="27" spans="1:12" s="33" customFormat="1" ht="15.95" customHeight="1" x14ac:dyDescent="0.3">
      <c r="A27" s="277" t="s">
        <v>79</v>
      </c>
      <c r="B27" s="159" t="s">
        <v>60</v>
      </c>
      <c r="C27" s="161" t="s">
        <v>60</v>
      </c>
      <c r="D27" s="159" t="s">
        <v>60</v>
      </c>
      <c r="E27" s="161" t="s">
        <v>60</v>
      </c>
      <c r="F27" s="159" t="s">
        <v>60</v>
      </c>
      <c r="G27" s="161" t="s">
        <v>60</v>
      </c>
      <c r="H27" s="159" t="s">
        <v>60</v>
      </c>
      <c r="I27" s="161" t="s">
        <v>60</v>
      </c>
      <c r="J27" s="161" t="s">
        <v>60</v>
      </c>
      <c r="K27" s="43"/>
      <c r="L27" s="43"/>
    </row>
    <row r="28" spans="1:12" s="33" customFormat="1" ht="15.95" customHeight="1" x14ac:dyDescent="0.3">
      <c r="A28" s="277" t="s">
        <v>232</v>
      </c>
      <c r="B28" s="159" t="s">
        <v>60</v>
      </c>
      <c r="C28" s="161" t="s">
        <v>60</v>
      </c>
      <c r="D28" s="159" t="s">
        <v>60</v>
      </c>
      <c r="E28" s="161" t="s">
        <v>60</v>
      </c>
      <c r="F28" s="159" t="s">
        <v>60</v>
      </c>
      <c r="G28" s="161" t="s">
        <v>60</v>
      </c>
      <c r="H28" s="159" t="s">
        <v>60</v>
      </c>
      <c r="I28" s="161" t="s">
        <v>60</v>
      </c>
      <c r="J28" s="161" t="s">
        <v>60</v>
      </c>
      <c r="K28" s="43"/>
      <c r="L28" s="43"/>
    </row>
    <row r="29" spans="1:12" s="33" customFormat="1" ht="15.95" customHeight="1" x14ac:dyDescent="0.3">
      <c r="A29" s="277" t="s">
        <v>80</v>
      </c>
      <c r="B29" s="159">
        <v>401</v>
      </c>
      <c r="C29" s="161">
        <v>432</v>
      </c>
      <c r="D29" s="159">
        <v>217</v>
      </c>
      <c r="E29" s="161">
        <v>638</v>
      </c>
      <c r="F29" s="159">
        <v>11</v>
      </c>
      <c r="G29" s="161">
        <v>4</v>
      </c>
      <c r="H29" s="159">
        <v>41</v>
      </c>
      <c r="I29" s="161" t="s">
        <v>60</v>
      </c>
      <c r="J29" s="161">
        <v>769</v>
      </c>
      <c r="K29" s="43"/>
      <c r="L29" s="43"/>
    </row>
    <row r="30" spans="1:12" s="33" customFormat="1" ht="15.95" customHeight="1" x14ac:dyDescent="0.3">
      <c r="A30" s="277" t="s">
        <v>81</v>
      </c>
      <c r="B30" s="159">
        <v>332</v>
      </c>
      <c r="C30" s="161">
        <v>218</v>
      </c>
      <c r="D30" s="159">
        <v>261</v>
      </c>
      <c r="E30" s="161">
        <v>746</v>
      </c>
      <c r="F30" s="159">
        <v>19</v>
      </c>
      <c r="G30" s="161">
        <v>7</v>
      </c>
      <c r="H30" s="159">
        <v>21</v>
      </c>
      <c r="I30" s="161" t="s">
        <v>60</v>
      </c>
      <c r="J30" s="161">
        <v>435</v>
      </c>
      <c r="K30" s="43"/>
      <c r="L30" s="43"/>
    </row>
    <row r="31" spans="1:12" s="33" customFormat="1" ht="15.95" customHeight="1" x14ac:dyDescent="0.3">
      <c r="A31" s="277" t="s">
        <v>82</v>
      </c>
      <c r="B31" s="159">
        <v>145</v>
      </c>
      <c r="C31" s="161">
        <v>163</v>
      </c>
      <c r="D31" s="159">
        <v>51</v>
      </c>
      <c r="E31" s="161">
        <v>135</v>
      </c>
      <c r="F31" s="159">
        <v>1</v>
      </c>
      <c r="G31" s="161">
        <v>2</v>
      </c>
      <c r="H31" s="159">
        <v>26</v>
      </c>
      <c r="I31" s="161">
        <v>1</v>
      </c>
      <c r="J31" s="161">
        <v>543</v>
      </c>
      <c r="K31" s="43"/>
      <c r="L31" s="43"/>
    </row>
    <row r="32" spans="1:12" s="33" customFormat="1" ht="15.95" customHeight="1" x14ac:dyDescent="0.3">
      <c r="A32" s="277" t="s">
        <v>83</v>
      </c>
      <c r="B32" s="159">
        <v>272</v>
      </c>
      <c r="C32" s="161">
        <v>271</v>
      </c>
      <c r="D32" s="159">
        <v>119</v>
      </c>
      <c r="E32" s="161">
        <v>542</v>
      </c>
      <c r="F32" s="159">
        <v>9</v>
      </c>
      <c r="G32" s="161">
        <v>6</v>
      </c>
      <c r="H32" s="159">
        <v>16</v>
      </c>
      <c r="I32" s="161">
        <v>1</v>
      </c>
      <c r="J32" s="161">
        <v>474</v>
      </c>
      <c r="K32" s="43"/>
      <c r="L32" s="43"/>
    </row>
    <row r="33" spans="1:12" s="33" customFormat="1" ht="15.95" customHeight="1" x14ac:dyDescent="0.3">
      <c r="A33" s="277" t="s">
        <v>233</v>
      </c>
      <c r="B33" s="159" t="s">
        <v>60</v>
      </c>
      <c r="C33" s="161" t="s">
        <v>60</v>
      </c>
      <c r="D33" s="159" t="s">
        <v>60</v>
      </c>
      <c r="E33" s="161" t="s">
        <v>60</v>
      </c>
      <c r="F33" s="159" t="s">
        <v>60</v>
      </c>
      <c r="G33" s="161" t="s">
        <v>60</v>
      </c>
      <c r="H33" s="159" t="s">
        <v>60</v>
      </c>
      <c r="I33" s="161" t="s">
        <v>60</v>
      </c>
      <c r="J33" s="161" t="s">
        <v>60</v>
      </c>
      <c r="K33" s="43"/>
      <c r="L33" s="43"/>
    </row>
    <row r="34" spans="1:12" s="33" customFormat="1" ht="15.95" customHeight="1" x14ac:dyDescent="0.3">
      <c r="A34" s="277" t="s">
        <v>132</v>
      </c>
      <c r="B34" s="188" t="s">
        <v>60</v>
      </c>
      <c r="C34" s="189" t="s">
        <v>60</v>
      </c>
      <c r="D34" s="188" t="s">
        <v>60</v>
      </c>
      <c r="E34" s="189" t="s">
        <v>60</v>
      </c>
      <c r="F34" s="188" t="s">
        <v>60</v>
      </c>
      <c r="G34" s="189" t="s">
        <v>60</v>
      </c>
      <c r="H34" s="188" t="s">
        <v>60</v>
      </c>
      <c r="I34" s="189" t="s">
        <v>60</v>
      </c>
      <c r="J34" s="189" t="s">
        <v>60</v>
      </c>
      <c r="K34" s="44"/>
      <c r="L34" s="44"/>
    </row>
    <row r="35" spans="1:12" s="33" customFormat="1" ht="15.95" customHeight="1" x14ac:dyDescent="0.3">
      <c r="A35" s="277" t="s">
        <v>84</v>
      </c>
      <c r="B35" s="159">
        <v>695</v>
      </c>
      <c r="C35" s="161">
        <v>242</v>
      </c>
      <c r="D35" s="159">
        <v>792</v>
      </c>
      <c r="E35" s="158">
        <v>1679</v>
      </c>
      <c r="F35" s="159">
        <v>103</v>
      </c>
      <c r="G35" s="161">
        <v>25</v>
      </c>
      <c r="H35" s="159">
        <v>158</v>
      </c>
      <c r="I35" s="161" t="s">
        <v>60</v>
      </c>
      <c r="J35" s="161">
        <v>628</v>
      </c>
      <c r="K35" s="43"/>
      <c r="L35" s="43"/>
    </row>
    <row r="36" spans="1:12" s="33" customFormat="1" ht="15.95" customHeight="1" x14ac:dyDescent="0.3">
      <c r="A36" s="277" t="s">
        <v>85</v>
      </c>
      <c r="B36" s="159">
        <v>307</v>
      </c>
      <c r="C36" s="161">
        <v>145</v>
      </c>
      <c r="D36" s="159">
        <v>170</v>
      </c>
      <c r="E36" s="161">
        <v>369</v>
      </c>
      <c r="F36" s="159">
        <v>10</v>
      </c>
      <c r="G36" s="161">
        <v>3</v>
      </c>
      <c r="H36" s="159">
        <v>10</v>
      </c>
      <c r="I36" s="161">
        <v>1</v>
      </c>
      <c r="J36" s="161">
        <v>347</v>
      </c>
      <c r="K36" s="43"/>
      <c r="L36" s="43"/>
    </row>
    <row r="37" spans="1:12" s="33" customFormat="1" ht="15.95" customHeight="1" x14ac:dyDescent="0.3">
      <c r="A37" s="289" t="s">
        <v>86</v>
      </c>
      <c r="B37" s="190" t="s">
        <v>60</v>
      </c>
      <c r="C37" s="191" t="s">
        <v>60</v>
      </c>
      <c r="D37" s="190" t="s">
        <v>60</v>
      </c>
      <c r="E37" s="191" t="s">
        <v>60</v>
      </c>
      <c r="F37" s="190" t="s">
        <v>60</v>
      </c>
      <c r="G37" s="191" t="s">
        <v>60</v>
      </c>
      <c r="H37" s="190" t="s">
        <v>60</v>
      </c>
      <c r="I37" s="191" t="s">
        <v>60</v>
      </c>
      <c r="J37" s="191" t="s">
        <v>60</v>
      </c>
      <c r="K37" s="44"/>
      <c r="L37" s="44"/>
    </row>
    <row r="38" spans="1:12" ht="20.100000000000001" customHeight="1" x14ac:dyDescent="0.3">
      <c r="A38" s="293"/>
      <c r="B38" s="385" t="s">
        <v>141</v>
      </c>
      <c r="C38" s="385"/>
      <c r="D38" s="385"/>
      <c r="E38" s="385"/>
      <c r="F38" s="385"/>
      <c r="G38" s="385"/>
      <c r="H38" s="385"/>
      <c r="I38" s="385"/>
      <c r="J38" s="386"/>
      <c r="K38" s="38"/>
      <c r="L38" s="38"/>
    </row>
    <row r="39" spans="1:12" ht="15.95" customHeight="1" x14ac:dyDescent="0.25">
      <c r="A39" s="144" t="s">
        <v>68</v>
      </c>
      <c r="B39" s="145">
        <v>5464</v>
      </c>
      <c r="C39" s="145">
        <v>5615</v>
      </c>
      <c r="D39" s="145">
        <v>3710</v>
      </c>
      <c r="E39" s="145">
        <v>9734</v>
      </c>
      <c r="F39" s="187">
        <v>225</v>
      </c>
      <c r="G39" s="187">
        <v>63</v>
      </c>
      <c r="H39" s="187">
        <v>694</v>
      </c>
      <c r="I39" s="187">
        <v>12</v>
      </c>
      <c r="J39" s="145">
        <v>11861</v>
      </c>
    </row>
    <row r="40" spans="1:12" ht="15.95" customHeight="1" x14ac:dyDescent="0.3">
      <c r="A40" s="277" t="s">
        <v>69</v>
      </c>
      <c r="B40" s="161">
        <v>289</v>
      </c>
      <c r="C40" s="161">
        <v>368</v>
      </c>
      <c r="D40" s="161">
        <v>164</v>
      </c>
      <c r="E40" s="161">
        <v>302</v>
      </c>
      <c r="F40" s="161">
        <v>7</v>
      </c>
      <c r="G40" s="161">
        <v>1</v>
      </c>
      <c r="H40" s="161">
        <v>9</v>
      </c>
      <c r="I40" s="161" t="s">
        <v>101</v>
      </c>
      <c r="J40" s="161">
        <v>626</v>
      </c>
    </row>
    <row r="41" spans="1:12" ht="15.95" customHeight="1" x14ac:dyDescent="0.3">
      <c r="A41" s="277" t="s">
        <v>70</v>
      </c>
      <c r="B41" s="161">
        <v>511</v>
      </c>
      <c r="C41" s="161">
        <v>437</v>
      </c>
      <c r="D41" s="161">
        <v>371</v>
      </c>
      <c r="E41" s="161">
        <v>869</v>
      </c>
      <c r="F41" s="161">
        <v>37</v>
      </c>
      <c r="G41" s="161">
        <v>4</v>
      </c>
      <c r="H41" s="161">
        <v>71</v>
      </c>
      <c r="I41" s="161">
        <v>1</v>
      </c>
      <c r="J41" s="161">
        <v>1019</v>
      </c>
    </row>
    <row r="42" spans="1:12" ht="15.95" customHeight="1" x14ac:dyDescent="0.3">
      <c r="A42" s="277" t="s">
        <v>71</v>
      </c>
      <c r="B42" s="161">
        <v>173</v>
      </c>
      <c r="C42" s="161">
        <v>193</v>
      </c>
      <c r="D42" s="161">
        <v>63</v>
      </c>
      <c r="E42" s="161">
        <v>372</v>
      </c>
      <c r="F42" s="161">
        <v>2</v>
      </c>
      <c r="G42" s="161">
        <v>2</v>
      </c>
      <c r="H42" s="161">
        <v>17</v>
      </c>
      <c r="I42" s="161" t="s">
        <v>101</v>
      </c>
      <c r="J42" s="161">
        <v>530</v>
      </c>
    </row>
    <row r="43" spans="1:12" ht="15.95" customHeight="1" x14ac:dyDescent="0.3">
      <c r="A43" s="277" t="s">
        <v>72</v>
      </c>
      <c r="B43" s="161">
        <v>436</v>
      </c>
      <c r="C43" s="161">
        <v>772</v>
      </c>
      <c r="D43" s="161">
        <v>173</v>
      </c>
      <c r="E43" s="161">
        <v>854</v>
      </c>
      <c r="F43" s="161">
        <v>8</v>
      </c>
      <c r="G43" s="161">
        <v>3</v>
      </c>
      <c r="H43" s="161">
        <v>30</v>
      </c>
      <c r="I43" s="161" t="s">
        <v>101</v>
      </c>
      <c r="J43" s="161">
        <v>842</v>
      </c>
    </row>
    <row r="44" spans="1:12" ht="15.95" customHeight="1" x14ac:dyDescent="0.3">
      <c r="A44" s="277" t="s">
        <v>73</v>
      </c>
      <c r="B44" s="161">
        <v>596</v>
      </c>
      <c r="C44" s="161">
        <v>564</v>
      </c>
      <c r="D44" s="161">
        <v>633</v>
      </c>
      <c r="E44" s="161">
        <v>662</v>
      </c>
      <c r="F44" s="161">
        <v>10</v>
      </c>
      <c r="G44" s="161">
        <v>20</v>
      </c>
      <c r="H44" s="161">
        <v>110</v>
      </c>
      <c r="I44" s="161">
        <v>4</v>
      </c>
      <c r="J44" s="161">
        <v>1034</v>
      </c>
    </row>
    <row r="45" spans="1:12" ht="15.95" customHeight="1" x14ac:dyDescent="0.3">
      <c r="A45" s="277" t="s">
        <v>74</v>
      </c>
      <c r="B45" s="189" t="s">
        <v>60</v>
      </c>
      <c r="C45" s="189" t="s">
        <v>60</v>
      </c>
      <c r="D45" s="189" t="s">
        <v>60</v>
      </c>
      <c r="E45" s="189" t="s">
        <v>60</v>
      </c>
      <c r="F45" s="189" t="s">
        <v>60</v>
      </c>
      <c r="G45" s="189" t="s">
        <v>60</v>
      </c>
      <c r="H45" s="189" t="s">
        <v>60</v>
      </c>
      <c r="I45" s="189" t="s">
        <v>60</v>
      </c>
      <c r="J45" s="189" t="s">
        <v>60</v>
      </c>
    </row>
    <row r="46" spans="1:12" ht="15.95" customHeight="1" x14ac:dyDescent="0.3">
      <c r="A46" s="277" t="s">
        <v>231</v>
      </c>
      <c r="B46" s="189" t="s">
        <v>60</v>
      </c>
      <c r="C46" s="189" t="s">
        <v>60</v>
      </c>
      <c r="D46" s="189" t="s">
        <v>60</v>
      </c>
      <c r="E46" s="189" t="s">
        <v>60</v>
      </c>
      <c r="F46" s="189" t="s">
        <v>60</v>
      </c>
      <c r="G46" s="189" t="s">
        <v>60</v>
      </c>
      <c r="H46" s="189" t="s">
        <v>60</v>
      </c>
      <c r="I46" s="189" t="s">
        <v>60</v>
      </c>
      <c r="J46" s="189" t="s">
        <v>60</v>
      </c>
    </row>
    <row r="47" spans="1:12" ht="15.95" customHeight="1" x14ac:dyDescent="0.3">
      <c r="A47" s="277" t="s">
        <v>100</v>
      </c>
      <c r="B47" s="161">
        <v>122</v>
      </c>
      <c r="C47" s="161">
        <v>181</v>
      </c>
      <c r="D47" s="161">
        <v>43</v>
      </c>
      <c r="E47" s="161">
        <v>323</v>
      </c>
      <c r="F47" s="161">
        <v>2</v>
      </c>
      <c r="G47" s="161">
        <v>1</v>
      </c>
      <c r="H47" s="161">
        <v>5</v>
      </c>
      <c r="I47" s="161">
        <v>1</v>
      </c>
      <c r="J47" s="158">
        <v>220</v>
      </c>
    </row>
    <row r="48" spans="1:12" ht="15.95" customHeight="1" x14ac:dyDescent="0.3">
      <c r="A48" s="277" t="s">
        <v>75</v>
      </c>
      <c r="B48" s="189" t="s">
        <v>60</v>
      </c>
      <c r="C48" s="189" t="s">
        <v>60</v>
      </c>
      <c r="D48" s="189" t="s">
        <v>60</v>
      </c>
      <c r="E48" s="189" t="s">
        <v>60</v>
      </c>
      <c r="F48" s="189" t="s">
        <v>60</v>
      </c>
      <c r="G48" s="189" t="s">
        <v>60</v>
      </c>
      <c r="H48" s="189" t="s">
        <v>60</v>
      </c>
      <c r="I48" s="189" t="s">
        <v>60</v>
      </c>
      <c r="J48" s="189" t="s">
        <v>60</v>
      </c>
    </row>
    <row r="49" spans="1:10" ht="15.95" customHeight="1" x14ac:dyDescent="0.3">
      <c r="A49" s="277" t="s">
        <v>76</v>
      </c>
      <c r="B49" s="161">
        <v>436</v>
      </c>
      <c r="C49" s="161">
        <v>493</v>
      </c>
      <c r="D49" s="161">
        <v>124</v>
      </c>
      <c r="E49" s="161">
        <v>694</v>
      </c>
      <c r="F49" s="161">
        <v>10</v>
      </c>
      <c r="G49" s="161">
        <v>3</v>
      </c>
      <c r="H49" s="161">
        <v>32</v>
      </c>
      <c r="I49" s="161">
        <v>1</v>
      </c>
      <c r="J49" s="161">
        <v>1402</v>
      </c>
    </row>
    <row r="50" spans="1:10" ht="15.95" customHeight="1" x14ac:dyDescent="0.3">
      <c r="A50" s="277" t="s">
        <v>77</v>
      </c>
      <c r="B50" s="161">
        <v>292</v>
      </c>
      <c r="C50" s="161">
        <v>501</v>
      </c>
      <c r="D50" s="161">
        <v>225</v>
      </c>
      <c r="E50" s="161">
        <v>281</v>
      </c>
      <c r="F50" s="161">
        <v>2</v>
      </c>
      <c r="G50" s="161">
        <v>2</v>
      </c>
      <c r="H50" s="161">
        <v>87</v>
      </c>
      <c r="I50" s="161">
        <v>1</v>
      </c>
      <c r="J50" s="161">
        <v>1868</v>
      </c>
    </row>
    <row r="51" spans="1:10" ht="15.95" customHeight="1" x14ac:dyDescent="0.3">
      <c r="A51" s="277" t="s">
        <v>78</v>
      </c>
      <c r="B51" s="189" t="s">
        <v>60</v>
      </c>
      <c r="C51" s="189" t="s">
        <v>60</v>
      </c>
      <c r="D51" s="189" t="s">
        <v>60</v>
      </c>
      <c r="E51" s="189" t="s">
        <v>60</v>
      </c>
      <c r="F51" s="189" t="s">
        <v>60</v>
      </c>
      <c r="G51" s="189" t="s">
        <v>60</v>
      </c>
      <c r="H51" s="189" t="s">
        <v>60</v>
      </c>
      <c r="I51" s="189" t="s">
        <v>60</v>
      </c>
      <c r="J51" s="189" t="s">
        <v>60</v>
      </c>
    </row>
    <row r="52" spans="1:10" ht="15.95" customHeight="1" x14ac:dyDescent="0.3">
      <c r="A52" s="277" t="s">
        <v>79</v>
      </c>
      <c r="B52" s="161">
        <v>364</v>
      </c>
      <c r="C52" s="161">
        <v>300</v>
      </c>
      <c r="D52" s="161">
        <v>203</v>
      </c>
      <c r="E52" s="161">
        <v>1000</v>
      </c>
      <c r="F52" s="161">
        <v>6</v>
      </c>
      <c r="G52" s="161">
        <v>4</v>
      </c>
      <c r="H52" s="161">
        <v>24</v>
      </c>
      <c r="I52" s="161" t="s">
        <v>101</v>
      </c>
      <c r="J52" s="161">
        <v>473</v>
      </c>
    </row>
    <row r="53" spans="1:10" ht="15.95" customHeight="1" x14ac:dyDescent="0.3">
      <c r="A53" s="277" t="s">
        <v>232</v>
      </c>
      <c r="B53" s="161">
        <v>309</v>
      </c>
      <c r="C53" s="161">
        <v>395</v>
      </c>
      <c r="D53" s="161">
        <v>111</v>
      </c>
      <c r="E53" s="161">
        <v>527</v>
      </c>
      <c r="F53" s="161">
        <v>7</v>
      </c>
      <c r="G53" s="161">
        <v>1</v>
      </c>
      <c r="H53" s="161">
        <v>28</v>
      </c>
      <c r="I53" s="161" t="s">
        <v>101</v>
      </c>
      <c r="J53" s="161">
        <v>951</v>
      </c>
    </row>
    <row r="54" spans="1:10" ht="15.95" customHeight="1" x14ac:dyDescent="0.3">
      <c r="A54" s="277" t="s">
        <v>80</v>
      </c>
      <c r="B54" s="161">
        <v>328</v>
      </c>
      <c r="C54" s="161">
        <v>355</v>
      </c>
      <c r="D54" s="161">
        <v>136</v>
      </c>
      <c r="E54" s="161">
        <v>500</v>
      </c>
      <c r="F54" s="161">
        <v>4</v>
      </c>
      <c r="G54" s="161">
        <v>2</v>
      </c>
      <c r="H54" s="161">
        <v>19</v>
      </c>
      <c r="I54" s="161">
        <v>1</v>
      </c>
      <c r="J54" s="161">
        <v>607</v>
      </c>
    </row>
    <row r="55" spans="1:10" ht="15.95" customHeight="1" x14ac:dyDescent="0.3">
      <c r="A55" s="277" t="s">
        <v>81</v>
      </c>
      <c r="B55" s="161">
        <v>353</v>
      </c>
      <c r="C55" s="161">
        <v>253</v>
      </c>
      <c r="D55" s="161">
        <v>197</v>
      </c>
      <c r="E55" s="161">
        <v>702</v>
      </c>
      <c r="F55" s="161">
        <v>8</v>
      </c>
      <c r="G55" s="161">
        <v>4</v>
      </c>
      <c r="H55" s="161">
        <v>31</v>
      </c>
      <c r="I55" s="161">
        <v>1</v>
      </c>
      <c r="J55" s="161">
        <v>588</v>
      </c>
    </row>
    <row r="56" spans="1:10" ht="15.95" customHeight="1" x14ac:dyDescent="0.3">
      <c r="A56" s="277" t="s">
        <v>82</v>
      </c>
      <c r="B56" s="161">
        <v>222</v>
      </c>
      <c r="C56" s="161">
        <v>278</v>
      </c>
      <c r="D56" s="161">
        <v>142</v>
      </c>
      <c r="E56" s="161">
        <v>164</v>
      </c>
      <c r="F56" s="161">
        <v>1</v>
      </c>
      <c r="G56" s="161">
        <v>3</v>
      </c>
      <c r="H56" s="161">
        <v>41</v>
      </c>
      <c r="I56" s="161">
        <v>1</v>
      </c>
      <c r="J56" s="161">
        <v>574</v>
      </c>
    </row>
    <row r="57" spans="1:10" ht="15.95" customHeight="1" x14ac:dyDescent="0.3">
      <c r="A57" s="277" t="s">
        <v>83</v>
      </c>
      <c r="B57" s="161">
        <v>209</v>
      </c>
      <c r="C57" s="161">
        <v>171</v>
      </c>
      <c r="D57" s="161">
        <v>56</v>
      </c>
      <c r="E57" s="161">
        <v>272</v>
      </c>
      <c r="F57" s="161">
        <v>7</v>
      </c>
      <c r="G57" s="161">
        <v>4</v>
      </c>
      <c r="H57" s="161">
        <v>15</v>
      </c>
      <c r="I57" s="161">
        <v>1</v>
      </c>
      <c r="J57" s="161">
        <v>418</v>
      </c>
    </row>
    <row r="58" spans="1:10" ht="15.95" customHeight="1" x14ac:dyDescent="0.3">
      <c r="A58" s="277" t="s">
        <v>233</v>
      </c>
      <c r="B58" s="161" t="s">
        <v>60</v>
      </c>
      <c r="C58" s="161" t="s">
        <v>60</v>
      </c>
      <c r="D58" s="161" t="s">
        <v>60</v>
      </c>
      <c r="E58" s="161" t="s">
        <v>60</v>
      </c>
      <c r="F58" s="161" t="s">
        <v>60</v>
      </c>
      <c r="G58" s="161" t="s">
        <v>60</v>
      </c>
      <c r="H58" s="161" t="s">
        <v>60</v>
      </c>
      <c r="I58" s="161" t="s">
        <v>60</v>
      </c>
      <c r="J58" s="161" t="s">
        <v>60</v>
      </c>
    </row>
    <row r="59" spans="1:10" ht="15.95" customHeight="1" x14ac:dyDescent="0.3">
      <c r="A59" s="277" t="s">
        <v>132</v>
      </c>
      <c r="B59" s="189" t="s">
        <v>60</v>
      </c>
      <c r="C59" s="189" t="s">
        <v>60</v>
      </c>
      <c r="D59" s="189" t="s">
        <v>60</v>
      </c>
      <c r="E59" s="189" t="s">
        <v>60</v>
      </c>
      <c r="F59" s="189" t="s">
        <v>60</v>
      </c>
      <c r="G59" s="189" t="s">
        <v>60</v>
      </c>
      <c r="H59" s="189" t="s">
        <v>60</v>
      </c>
      <c r="I59" s="189" t="s">
        <v>60</v>
      </c>
      <c r="J59" s="189" t="s">
        <v>60</v>
      </c>
    </row>
    <row r="60" spans="1:10" ht="15.95" customHeight="1" x14ac:dyDescent="0.3">
      <c r="A60" s="277" t="s">
        <v>84</v>
      </c>
      <c r="B60" s="161">
        <v>485</v>
      </c>
      <c r="C60" s="161">
        <v>40</v>
      </c>
      <c r="D60" s="161">
        <v>899</v>
      </c>
      <c r="E60" s="158">
        <v>1971</v>
      </c>
      <c r="F60" s="161">
        <v>103</v>
      </c>
      <c r="G60" s="161">
        <v>8</v>
      </c>
      <c r="H60" s="161">
        <v>151</v>
      </c>
      <c r="I60" s="161" t="s">
        <v>101</v>
      </c>
      <c r="J60" s="161">
        <v>199</v>
      </c>
    </row>
    <row r="61" spans="1:10" ht="15.95" customHeight="1" x14ac:dyDescent="0.3">
      <c r="A61" s="277" t="s">
        <v>85</v>
      </c>
      <c r="B61" s="161">
        <v>339</v>
      </c>
      <c r="C61" s="161">
        <v>314</v>
      </c>
      <c r="D61" s="161">
        <v>170</v>
      </c>
      <c r="E61" s="161">
        <v>241</v>
      </c>
      <c r="F61" s="161">
        <v>11</v>
      </c>
      <c r="G61" s="161">
        <v>1</v>
      </c>
      <c r="H61" s="161">
        <v>24</v>
      </c>
      <c r="I61" s="161" t="s">
        <v>101</v>
      </c>
      <c r="J61" s="161">
        <v>510</v>
      </c>
    </row>
    <row r="62" spans="1:10" ht="15.95" customHeight="1" x14ac:dyDescent="0.3">
      <c r="A62" s="289" t="s">
        <v>86</v>
      </c>
      <c r="B62" s="191" t="s">
        <v>60</v>
      </c>
      <c r="C62" s="191" t="s">
        <v>60</v>
      </c>
      <c r="D62" s="191" t="s">
        <v>60</v>
      </c>
      <c r="E62" s="191" t="s">
        <v>60</v>
      </c>
      <c r="F62" s="191" t="s">
        <v>60</v>
      </c>
      <c r="G62" s="191" t="s">
        <v>60</v>
      </c>
      <c r="H62" s="191" t="s">
        <v>60</v>
      </c>
      <c r="I62" s="191" t="s">
        <v>60</v>
      </c>
      <c r="J62" s="191" t="s">
        <v>60</v>
      </c>
    </row>
    <row r="63" spans="1:10" ht="15.75" x14ac:dyDescent="0.25">
      <c r="A63" s="192" t="s">
        <v>177</v>
      </c>
      <c r="B63" s="22"/>
      <c r="C63" s="22"/>
      <c r="D63" s="349" t="s">
        <v>178</v>
      </c>
      <c r="E63" s="349"/>
      <c r="F63" s="349"/>
      <c r="G63" s="349"/>
      <c r="H63" s="349"/>
      <c r="I63" s="349"/>
      <c r="J63" s="349"/>
    </row>
    <row r="64" spans="1:10" x14ac:dyDescent="0.25">
      <c r="A64" s="234"/>
      <c r="B64" s="73"/>
      <c r="C64" s="73"/>
      <c r="D64" s="234"/>
      <c r="E64" s="234"/>
      <c r="F64" s="234"/>
      <c r="G64" s="234"/>
      <c r="H64" s="234"/>
      <c r="I64" s="234"/>
      <c r="J64" s="234"/>
    </row>
    <row r="65" spans="1:10" x14ac:dyDescent="0.25">
      <c r="A65" s="339" t="s">
        <v>209</v>
      </c>
      <c r="B65" s="340"/>
      <c r="C65" s="340"/>
      <c r="D65" s="340"/>
      <c r="E65" s="340"/>
      <c r="F65" s="340"/>
      <c r="G65" s="340"/>
      <c r="H65" s="340"/>
      <c r="I65" s="340"/>
      <c r="J65" s="340"/>
    </row>
    <row r="66" spans="1:10" x14ac:dyDescent="0.25">
      <c r="A66" s="234"/>
      <c r="B66" s="234"/>
      <c r="C66" s="234"/>
      <c r="D66" s="234"/>
      <c r="E66" s="234"/>
      <c r="F66" s="234"/>
      <c r="G66" s="234"/>
      <c r="H66" s="234"/>
      <c r="I66" s="234"/>
      <c r="J66" s="249"/>
    </row>
  </sheetData>
  <mergeCells count="10">
    <mergeCell ref="A1:J1"/>
    <mergeCell ref="A2:B2"/>
    <mergeCell ref="H2:J2"/>
    <mergeCell ref="A7:J7"/>
    <mergeCell ref="I10:J10"/>
    <mergeCell ref="A65:J65"/>
    <mergeCell ref="B13:J13"/>
    <mergeCell ref="D63:J63"/>
    <mergeCell ref="B38:J38"/>
    <mergeCell ref="A6:J6"/>
  </mergeCells>
  <printOptions horizontalCentered="1"/>
  <pageMargins left="0.25" right="0.25" top="0.5" bottom="0" header="0" footer="0"/>
  <pageSetup paperSize="9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3"/>
  <sheetViews>
    <sheetView view="pageBreakPreview" topLeftCell="A34" zoomScaleNormal="100" zoomScaleSheetLayoutView="100" workbookViewId="0">
      <selection activeCell="A17" sqref="A17:A39"/>
    </sheetView>
  </sheetViews>
  <sheetFormatPr defaultRowHeight="15" x14ac:dyDescent="0.25"/>
  <cols>
    <col min="1" max="1" width="25.7109375" style="4" customWidth="1"/>
    <col min="2" max="10" width="11.7109375" style="4" customWidth="1"/>
    <col min="11" max="16384" width="9.140625" style="4"/>
  </cols>
  <sheetData>
    <row r="1" spans="1:11" ht="15.75" x14ac:dyDescent="0.25">
      <c r="A1" s="341"/>
      <c r="B1" s="341"/>
      <c r="C1" s="341"/>
      <c r="D1" s="341"/>
      <c r="E1" s="341"/>
      <c r="F1" s="341"/>
      <c r="G1" s="341"/>
      <c r="H1" s="341"/>
      <c r="I1" s="341"/>
      <c r="J1" s="341"/>
    </row>
    <row r="2" spans="1:11" ht="15.95" customHeight="1" x14ac:dyDescent="0.25">
      <c r="A2" s="352" t="s">
        <v>230</v>
      </c>
      <c r="B2" s="352"/>
      <c r="C2" s="28"/>
      <c r="D2" s="28"/>
      <c r="E2" s="54"/>
      <c r="F2" s="37"/>
      <c r="G2" s="37"/>
      <c r="H2" s="355" t="s">
        <v>146</v>
      </c>
      <c r="I2" s="355"/>
      <c r="J2" s="355"/>
    </row>
    <row r="3" spans="1:11" ht="15.95" customHeight="1" x14ac:dyDescent="0.25">
      <c r="A3" s="220"/>
      <c r="B3" s="220"/>
      <c r="C3" s="234"/>
      <c r="D3" s="234"/>
      <c r="E3" s="234"/>
      <c r="F3" s="234"/>
      <c r="G3" s="234"/>
      <c r="H3" s="230"/>
      <c r="I3" s="230"/>
      <c r="J3" s="230"/>
    </row>
    <row r="4" spans="1:11" ht="15.95" customHeight="1" x14ac:dyDescent="0.25">
      <c r="A4" s="220"/>
      <c r="B4" s="220"/>
      <c r="C4" s="234"/>
      <c r="D4" s="234"/>
      <c r="E4" s="234"/>
      <c r="F4" s="234"/>
      <c r="G4" s="234"/>
      <c r="H4" s="230"/>
      <c r="I4" s="230"/>
      <c r="J4" s="230"/>
    </row>
    <row r="5" spans="1:11" s="5" customFormat="1" ht="15.95" customHeight="1" x14ac:dyDescent="0.3">
      <c r="A5" s="234"/>
      <c r="B5" s="234"/>
      <c r="C5" s="234"/>
      <c r="D5" s="234"/>
      <c r="E5" s="234"/>
      <c r="F5" s="234"/>
      <c r="G5" s="234"/>
      <c r="H5" s="234"/>
      <c r="I5" s="234"/>
      <c r="J5" s="42"/>
      <c r="K5" s="34"/>
    </row>
    <row r="6" spans="1:11" s="5" customFormat="1" ht="15.95" customHeight="1" x14ac:dyDescent="0.25">
      <c r="A6" s="234"/>
      <c r="B6" s="234"/>
      <c r="C6" s="234"/>
      <c r="D6" s="234"/>
      <c r="E6" s="234"/>
      <c r="F6" s="234"/>
      <c r="G6" s="234"/>
      <c r="H6" s="234"/>
      <c r="I6" s="234"/>
      <c r="J6" s="234"/>
      <c r="K6" s="34"/>
    </row>
    <row r="7" spans="1:11" ht="21" x14ac:dyDescent="0.25">
      <c r="A7" s="342" t="s">
        <v>187</v>
      </c>
      <c r="B7" s="342"/>
      <c r="C7" s="342"/>
      <c r="D7" s="342"/>
      <c r="E7" s="342"/>
      <c r="F7" s="342"/>
      <c r="G7" s="342"/>
      <c r="H7" s="342"/>
      <c r="I7" s="342"/>
      <c r="J7" s="342"/>
      <c r="K7" s="8"/>
    </row>
    <row r="8" spans="1:11" ht="24.95" customHeight="1" x14ac:dyDescent="0.25">
      <c r="A8" s="345" t="s">
        <v>200</v>
      </c>
      <c r="B8" s="345"/>
      <c r="C8" s="345"/>
      <c r="D8" s="345"/>
      <c r="E8" s="345"/>
      <c r="F8" s="345"/>
      <c r="G8" s="345"/>
      <c r="H8" s="345"/>
      <c r="I8" s="345"/>
      <c r="J8" s="345"/>
      <c r="K8" s="24"/>
    </row>
    <row r="9" spans="1:11" ht="15.95" customHeight="1" x14ac:dyDescent="0.25">
      <c r="A9" s="223"/>
      <c r="B9" s="112"/>
      <c r="C9" s="112"/>
      <c r="D9" s="112"/>
      <c r="E9" s="112"/>
      <c r="F9" s="112"/>
      <c r="G9" s="112"/>
      <c r="H9" s="112"/>
      <c r="I9" s="112"/>
      <c r="J9" s="112"/>
      <c r="K9" s="24"/>
    </row>
    <row r="10" spans="1:11" s="40" customFormat="1" ht="15.95" customHeigh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41"/>
    </row>
    <row r="11" spans="1:11" s="39" customFormat="1" ht="18.75" x14ac:dyDescent="0.3">
      <c r="A11" s="234"/>
      <c r="B11" s="67"/>
      <c r="C11" s="67"/>
      <c r="D11" s="67"/>
      <c r="E11" s="67"/>
      <c r="F11" s="67"/>
      <c r="G11" s="67"/>
      <c r="H11" s="67"/>
      <c r="I11" s="387" t="s">
        <v>87</v>
      </c>
      <c r="J11" s="387"/>
      <c r="K11" s="15"/>
    </row>
    <row r="12" spans="1:11" ht="39.950000000000003" customHeight="1" x14ac:dyDescent="0.25">
      <c r="A12" s="227" t="s">
        <v>67</v>
      </c>
      <c r="B12" s="227" t="s">
        <v>89</v>
      </c>
      <c r="C12" s="229" t="s">
        <v>91</v>
      </c>
      <c r="D12" s="227" t="s">
        <v>99</v>
      </c>
      <c r="E12" s="227" t="s">
        <v>93</v>
      </c>
      <c r="F12" s="227" t="s">
        <v>95</v>
      </c>
      <c r="G12" s="227" t="s">
        <v>96</v>
      </c>
      <c r="H12" s="227" t="s">
        <v>98</v>
      </c>
      <c r="I12" s="227" t="s">
        <v>97</v>
      </c>
      <c r="J12" s="227" t="s">
        <v>94</v>
      </c>
      <c r="K12" s="9"/>
    </row>
    <row r="13" spans="1:11" s="33" customFormat="1" ht="20.100000000000001" customHeight="1" x14ac:dyDescent="0.3">
      <c r="A13" s="95">
        <v>1</v>
      </c>
      <c r="B13" s="95">
        <v>2</v>
      </c>
      <c r="C13" s="95">
        <v>3</v>
      </c>
      <c r="D13" s="95">
        <v>4</v>
      </c>
      <c r="E13" s="95">
        <v>5</v>
      </c>
      <c r="F13" s="95">
        <v>6</v>
      </c>
      <c r="G13" s="95">
        <v>7</v>
      </c>
      <c r="H13" s="95">
        <v>8</v>
      </c>
      <c r="I13" s="95">
        <v>9</v>
      </c>
      <c r="J13" s="95">
        <v>10</v>
      </c>
      <c r="K13" s="32"/>
    </row>
    <row r="14" spans="1:11" s="33" customFormat="1" ht="24.95" customHeight="1" x14ac:dyDescent="0.3">
      <c r="A14" s="329"/>
      <c r="B14" s="388">
        <v>2006</v>
      </c>
      <c r="C14" s="389"/>
      <c r="D14" s="389"/>
      <c r="E14" s="389"/>
      <c r="F14" s="389"/>
      <c r="G14" s="389"/>
      <c r="H14" s="389"/>
      <c r="I14" s="389"/>
      <c r="J14" s="390"/>
      <c r="K14" s="43"/>
    </row>
    <row r="15" spans="1:11" s="33" customFormat="1" ht="24.95" customHeight="1" x14ac:dyDescent="0.3">
      <c r="A15" s="327"/>
      <c r="B15" s="328"/>
      <c r="C15" s="328"/>
      <c r="D15" s="328"/>
      <c r="E15" s="328"/>
      <c r="F15" s="328"/>
      <c r="G15" s="328"/>
      <c r="H15" s="328"/>
      <c r="I15" s="328"/>
      <c r="J15" s="328"/>
      <c r="K15" s="43"/>
    </row>
    <row r="16" spans="1:11" s="33" customFormat="1" ht="30" customHeight="1" x14ac:dyDescent="0.3">
      <c r="A16" s="132" t="s">
        <v>68</v>
      </c>
      <c r="B16" s="165">
        <v>6925</v>
      </c>
      <c r="C16" s="165">
        <v>7340</v>
      </c>
      <c r="D16" s="165">
        <v>3959</v>
      </c>
      <c r="E16" s="165">
        <v>12572</v>
      </c>
      <c r="F16" s="133">
        <v>278</v>
      </c>
      <c r="G16" s="133">
        <v>45</v>
      </c>
      <c r="H16" s="133">
        <v>1004</v>
      </c>
      <c r="I16" s="133">
        <v>20</v>
      </c>
      <c r="J16" s="165">
        <v>14136</v>
      </c>
      <c r="K16" s="43"/>
    </row>
    <row r="17" spans="1:11" s="33" customFormat="1" ht="30" customHeight="1" x14ac:dyDescent="0.3">
      <c r="A17" s="294" t="s">
        <v>69</v>
      </c>
      <c r="B17" s="134">
        <v>315</v>
      </c>
      <c r="C17" s="134">
        <v>498</v>
      </c>
      <c r="D17" s="134">
        <v>223</v>
      </c>
      <c r="E17" s="134">
        <v>578</v>
      </c>
      <c r="F17" s="134">
        <v>9</v>
      </c>
      <c r="G17" s="134">
        <v>2</v>
      </c>
      <c r="H17" s="134">
        <v>19</v>
      </c>
      <c r="I17" s="134">
        <v>1</v>
      </c>
      <c r="J17" s="134">
        <v>612</v>
      </c>
      <c r="K17" s="43"/>
    </row>
    <row r="18" spans="1:11" s="33" customFormat="1" ht="30" customHeight="1" x14ac:dyDescent="0.3">
      <c r="A18" s="294" t="s">
        <v>70</v>
      </c>
      <c r="B18" s="134">
        <v>469</v>
      </c>
      <c r="C18" s="134">
        <v>386</v>
      </c>
      <c r="D18" s="134">
        <v>284</v>
      </c>
      <c r="E18" s="134">
        <v>800</v>
      </c>
      <c r="F18" s="134">
        <v>42</v>
      </c>
      <c r="G18" s="134">
        <v>3</v>
      </c>
      <c r="H18" s="134">
        <v>39</v>
      </c>
      <c r="I18" s="134">
        <v>2</v>
      </c>
      <c r="J18" s="134">
        <v>801</v>
      </c>
      <c r="K18" s="43"/>
    </row>
    <row r="19" spans="1:11" s="33" customFormat="1" ht="30" customHeight="1" x14ac:dyDescent="0.3">
      <c r="A19" s="294" t="s">
        <v>71</v>
      </c>
      <c r="B19" s="134">
        <v>282</v>
      </c>
      <c r="C19" s="134">
        <v>247</v>
      </c>
      <c r="D19" s="134">
        <v>74</v>
      </c>
      <c r="E19" s="134">
        <v>375</v>
      </c>
      <c r="F19" s="134">
        <v>10</v>
      </c>
      <c r="G19" s="134">
        <v>2</v>
      </c>
      <c r="H19" s="134">
        <v>26</v>
      </c>
      <c r="I19" s="134">
        <v>1</v>
      </c>
      <c r="J19" s="134">
        <v>437</v>
      </c>
      <c r="K19" s="43"/>
    </row>
    <row r="20" spans="1:11" s="33" customFormat="1" ht="30" customHeight="1" x14ac:dyDescent="0.3">
      <c r="A20" s="294" t="s">
        <v>72</v>
      </c>
      <c r="B20" s="134">
        <v>76</v>
      </c>
      <c r="C20" s="134">
        <v>309</v>
      </c>
      <c r="D20" s="134">
        <v>29</v>
      </c>
      <c r="E20" s="134">
        <v>296</v>
      </c>
      <c r="F20" s="134">
        <v>1</v>
      </c>
      <c r="G20" s="134">
        <v>2</v>
      </c>
      <c r="H20" s="134">
        <v>16</v>
      </c>
      <c r="I20" s="134" t="s">
        <v>60</v>
      </c>
      <c r="J20" s="134">
        <v>316</v>
      </c>
      <c r="K20" s="44"/>
    </row>
    <row r="21" spans="1:11" s="33" customFormat="1" ht="30" customHeight="1" x14ac:dyDescent="0.3">
      <c r="A21" s="294" t="s">
        <v>73</v>
      </c>
      <c r="B21" s="134">
        <v>507</v>
      </c>
      <c r="C21" s="134">
        <v>469</v>
      </c>
      <c r="D21" s="134">
        <v>370</v>
      </c>
      <c r="E21" s="134">
        <v>524</v>
      </c>
      <c r="F21" s="134">
        <v>2</v>
      </c>
      <c r="G21" s="134">
        <v>2</v>
      </c>
      <c r="H21" s="134">
        <v>83</v>
      </c>
      <c r="I21" s="134">
        <v>1</v>
      </c>
      <c r="J21" s="134">
        <v>1061</v>
      </c>
      <c r="K21" s="44"/>
    </row>
    <row r="22" spans="1:11" s="33" customFormat="1" ht="30" customHeight="1" x14ac:dyDescent="0.3">
      <c r="A22" s="294" t="s">
        <v>74</v>
      </c>
      <c r="B22" s="296">
        <v>164</v>
      </c>
      <c r="C22" s="296">
        <v>119</v>
      </c>
      <c r="D22" s="296">
        <v>172</v>
      </c>
      <c r="E22" s="296">
        <v>414</v>
      </c>
      <c r="F22" s="296">
        <v>4</v>
      </c>
      <c r="G22" s="296">
        <v>1</v>
      </c>
      <c r="H22" s="296">
        <v>29</v>
      </c>
      <c r="I22" s="296" t="s">
        <v>60</v>
      </c>
      <c r="J22" s="296">
        <v>282</v>
      </c>
      <c r="K22" s="45"/>
    </row>
    <row r="23" spans="1:11" s="33" customFormat="1" ht="30" customHeight="1" x14ac:dyDescent="0.3">
      <c r="A23" s="294" t="s">
        <v>231</v>
      </c>
      <c r="B23" s="296">
        <v>230</v>
      </c>
      <c r="C23" s="296">
        <v>375</v>
      </c>
      <c r="D23" s="296">
        <v>160</v>
      </c>
      <c r="E23" s="296">
        <v>351</v>
      </c>
      <c r="F23" s="296">
        <v>1</v>
      </c>
      <c r="G23" s="296">
        <v>1</v>
      </c>
      <c r="H23" s="296">
        <v>73</v>
      </c>
      <c r="I23" s="296" t="s">
        <v>60</v>
      </c>
      <c r="J23" s="296">
        <v>1127</v>
      </c>
      <c r="K23" s="44"/>
    </row>
    <row r="24" spans="1:11" s="33" customFormat="1" ht="30" customHeight="1" x14ac:dyDescent="0.3">
      <c r="A24" s="294" t="s">
        <v>100</v>
      </c>
      <c r="B24" s="134">
        <v>271</v>
      </c>
      <c r="C24" s="134">
        <v>414</v>
      </c>
      <c r="D24" s="134">
        <v>113</v>
      </c>
      <c r="E24" s="134">
        <v>500</v>
      </c>
      <c r="F24" s="134">
        <v>6</v>
      </c>
      <c r="G24" s="134">
        <v>3</v>
      </c>
      <c r="H24" s="134">
        <v>20</v>
      </c>
      <c r="I24" s="134">
        <v>2</v>
      </c>
      <c r="J24" s="146">
        <v>435</v>
      </c>
      <c r="K24" s="43"/>
    </row>
    <row r="25" spans="1:11" s="33" customFormat="1" ht="30" customHeight="1" x14ac:dyDescent="0.3">
      <c r="A25" s="294" t="s">
        <v>75</v>
      </c>
      <c r="B25" s="296">
        <v>191</v>
      </c>
      <c r="C25" s="296">
        <v>196</v>
      </c>
      <c r="D25" s="296">
        <v>138</v>
      </c>
      <c r="E25" s="296">
        <v>148</v>
      </c>
      <c r="F25" s="296">
        <v>1</v>
      </c>
      <c r="G25" s="296">
        <v>2</v>
      </c>
      <c r="H25" s="296">
        <v>32</v>
      </c>
      <c r="I25" s="296">
        <v>4</v>
      </c>
      <c r="J25" s="296">
        <v>520</v>
      </c>
      <c r="K25" s="43"/>
    </row>
    <row r="26" spans="1:11" s="33" customFormat="1" ht="30" customHeight="1" x14ac:dyDescent="0.3">
      <c r="A26" s="294" t="s">
        <v>76</v>
      </c>
      <c r="B26" s="134">
        <v>493</v>
      </c>
      <c r="C26" s="134">
        <v>528</v>
      </c>
      <c r="D26" s="134">
        <v>109</v>
      </c>
      <c r="E26" s="134">
        <v>901</v>
      </c>
      <c r="F26" s="134">
        <v>18</v>
      </c>
      <c r="G26" s="134">
        <v>3</v>
      </c>
      <c r="H26" s="134">
        <v>44</v>
      </c>
      <c r="I26" s="134">
        <v>1</v>
      </c>
      <c r="J26" s="134">
        <v>1449</v>
      </c>
      <c r="K26" s="44"/>
    </row>
    <row r="27" spans="1:11" s="33" customFormat="1" ht="30" customHeight="1" x14ac:dyDescent="0.3">
      <c r="A27" s="294" t="s">
        <v>77</v>
      </c>
      <c r="B27" s="134">
        <v>216</v>
      </c>
      <c r="C27" s="134">
        <v>531</v>
      </c>
      <c r="D27" s="134">
        <v>52</v>
      </c>
      <c r="E27" s="134">
        <v>248</v>
      </c>
      <c r="F27" s="134">
        <v>1</v>
      </c>
      <c r="G27" s="134">
        <v>1</v>
      </c>
      <c r="H27" s="134">
        <v>82</v>
      </c>
      <c r="I27" s="134" t="s">
        <v>60</v>
      </c>
      <c r="J27" s="134">
        <v>890</v>
      </c>
      <c r="K27" s="43"/>
    </row>
    <row r="28" spans="1:11" s="33" customFormat="1" ht="30" customHeight="1" x14ac:dyDescent="0.3">
      <c r="A28" s="294" t="s">
        <v>78</v>
      </c>
      <c r="B28" s="296">
        <v>267</v>
      </c>
      <c r="C28" s="296">
        <v>235</v>
      </c>
      <c r="D28" s="296">
        <v>52</v>
      </c>
      <c r="E28" s="296">
        <v>330</v>
      </c>
      <c r="F28" s="296">
        <v>1</v>
      </c>
      <c r="G28" s="296">
        <v>1</v>
      </c>
      <c r="H28" s="296">
        <v>20</v>
      </c>
      <c r="I28" s="296" t="s">
        <v>60</v>
      </c>
      <c r="J28" s="296">
        <v>214</v>
      </c>
      <c r="K28" s="43"/>
    </row>
    <row r="29" spans="1:11" s="33" customFormat="1" ht="30" customHeight="1" x14ac:dyDescent="0.3">
      <c r="A29" s="294" t="s">
        <v>79</v>
      </c>
      <c r="B29" s="134">
        <v>202</v>
      </c>
      <c r="C29" s="134">
        <v>234</v>
      </c>
      <c r="D29" s="134">
        <v>68</v>
      </c>
      <c r="E29" s="134">
        <v>666</v>
      </c>
      <c r="F29" s="134">
        <v>3</v>
      </c>
      <c r="G29" s="134">
        <v>1</v>
      </c>
      <c r="H29" s="134">
        <v>15</v>
      </c>
      <c r="I29" s="134" t="s">
        <v>60</v>
      </c>
      <c r="J29" s="134">
        <v>365</v>
      </c>
      <c r="K29" s="43"/>
    </row>
    <row r="30" spans="1:11" s="33" customFormat="1" ht="30" customHeight="1" x14ac:dyDescent="0.3">
      <c r="A30" s="294" t="s">
        <v>232</v>
      </c>
      <c r="B30" s="134">
        <v>335</v>
      </c>
      <c r="C30" s="134">
        <v>531</v>
      </c>
      <c r="D30" s="134">
        <v>52</v>
      </c>
      <c r="E30" s="134">
        <v>820</v>
      </c>
      <c r="F30" s="134">
        <v>3</v>
      </c>
      <c r="G30" s="134">
        <v>1</v>
      </c>
      <c r="H30" s="134">
        <v>36</v>
      </c>
      <c r="I30" s="134">
        <v>1</v>
      </c>
      <c r="J30" s="134">
        <v>932</v>
      </c>
      <c r="K30" s="43"/>
    </row>
    <row r="31" spans="1:11" s="33" customFormat="1" ht="30" customHeight="1" x14ac:dyDescent="0.3">
      <c r="A31" s="294" t="s">
        <v>80</v>
      </c>
      <c r="B31" s="134">
        <v>339</v>
      </c>
      <c r="C31" s="134">
        <v>390</v>
      </c>
      <c r="D31" s="134">
        <v>102</v>
      </c>
      <c r="E31" s="134">
        <v>878</v>
      </c>
      <c r="F31" s="134">
        <v>5</v>
      </c>
      <c r="G31" s="134">
        <v>3</v>
      </c>
      <c r="H31" s="134">
        <v>42</v>
      </c>
      <c r="I31" s="134" t="s">
        <v>60</v>
      </c>
      <c r="J31" s="134">
        <v>863</v>
      </c>
      <c r="K31" s="43"/>
    </row>
    <row r="32" spans="1:11" s="33" customFormat="1" ht="30" customHeight="1" x14ac:dyDescent="0.3">
      <c r="A32" s="294" t="s">
        <v>81</v>
      </c>
      <c r="B32" s="134">
        <v>370</v>
      </c>
      <c r="C32" s="134">
        <v>324</v>
      </c>
      <c r="D32" s="134">
        <v>84</v>
      </c>
      <c r="E32" s="134">
        <v>697</v>
      </c>
      <c r="F32" s="134">
        <v>7</v>
      </c>
      <c r="G32" s="134">
        <v>1</v>
      </c>
      <c r="H32" s="134">
        <v>46</v>
      </c>
      <c r="I32" s="134">
        <v>1</v>
      </c>
      <c r="J32" s="134">
        <v>437</v>
      </c>
      <c r="K32" s="43"/>
    </row>
    <row r="33" spans="1:11" s="33" customFormat="1" ht="30" customHeight="1" x14ac:dyDescent="0.3">
      <c r="A33" s="294" t="s">
        <v>82</v>
      </c>
      <c r="B33" s="134">
        <v>511</v>
      </c>
      <c r="C33" s="134">
        <v>550</v>
      </c>
      <c r="D33" s="134">
        <v>293</v>
      </c>
      <c r="E33" s="134">
        <v>342</v>
      </c>
      <c r="F33" s="134">
        <v>1</v>
      </c>
      <c r="G33" s="134">
        <v>2</v>
      </c>
      <c r="H33" s="134">
        <v>57</v>
      </c>
      <c r="I33" s="134">
        <v>2</v>
      </c>
      <c r="J33" s="134">
        <v>1066</v>
      </c>
      <c r="K33" s="43"/>
    </row>
    <row r="34" spans="1:11" s="33" customFormat="1" ht="30" customHeight="1" x14ac:dyDescent="0.3">
      <c r="A34" s="294" t="s">
        <v>83</v>
      </c>
      <c r="B34" s="134">
        <v>212</v>
      </c>
      <c r="C34" s="134">
        <v>196</v>
      </c>
      <c r="D34" s="134">
        <v>47</v>
      </c>
      <c r="E34" s="134">
        <v>250</v>
      </c>
      <c r="F34" s="134">
        <v>8</v>
      </c>
      <c r="G34" s="134">
        <v>1</v>
      </c>
      <c r="H34" s="134">
        <v>10</v>
      </c>
      <c r="I34" s="134">
        <v>1</v>
      </c>
      <c r="J34" s="134">
        <v>435</v>
      </c>
      <c r="K34" s="44"/>
    </row>
    <row r="35" spans="1:11" s="33" customFormat="1" ht="30" customHeight="1" x14ac:dyDescent="0.3">
      <c r="A35" s="294" t="s">
        <v>233</v>
      </c>
      <c r="B35" s="134">
        <v>58</v>
      </c>
      <c r="C35" s="134">
        <v>139</v>
      </c>
      <c r="D35" s="134">
        <v>17</v>
      </c>
      <c r="E35" s="134">
        <v>213</v>
      </c>
      <c r="F35" s="134">
        <v>1</v>
      </c>
      <c r="G35" s="134">
        <v>1</v>
      </c>
      <c r="H35" s="134">
        <v>12</v>
      </c>
      <c r="I35" s="134" t="s">
        <v>60</v>
      </c>
      <c r="J35" s="134">
        <v>239</v>
      </c>
      <c r="K35" s="43"/>
    </row>
    <row r="36" spans="1:11" s="33" customFormat="1" ht="30" customHeight="1" x14ac:dyDescent="0.3">
      <c r="A36" s="294" t="s">
        <v>132</v>
      </c>
      <c r="B36" s="296">
        <v>57</v>
      </c>
      <c r="C36" s="296">
        <v>158</v>
      </c>
      <c r="D36" s="296">
        <v>24</v>
      </c>
      <c r="E36" s="296">
        <v>136</v>
      </c>
      <c r="F36" s="296">
        <v>2</v>
      </c>
      <c r="G36" s="296" t="s">
        <v>60</v>
      </c>
      <c r="H36" s="296">
        <v>8</v>
      </c>
      <c r="I36" s="296" t="s">
        <v>60</v>
      </c>
      <c r="J36" s="296">
        <v>239</v>
      </c>
      <c r="K36" s="43"/>
    </row>
    <row r="37" spans="1:11" s="33" customFormat="1" ht="30" customHeight="1" x14ac:dyDescent="0.3">
      <c r="A37" s="294" t="s">
        <v>84</v>
      </c>
      <c r="B37" s="134">
        <v>752</v>
      </c>
      <c r="C37" s="134">
        <v>46</v>
      </c>
      <c r="D37" s="134">
        <v>1185</v>
      </c>
      <c r="E37" s="146">
        <v>2218</v>
      </c>
      <c r="F37" s="134">
        <v>135</v>
      </c>
      <c r="G37" s="134">
        <v>8</v>
      </c>
      <c r="H37" s="134">
        <v>247</v>
      </c>
      <c r="I37" s="134">
        <v>2</v>
      </c>
      <c r="J37" s="134">
        <v>263</v>
      </c>
      <c r="K37" s="44"/>
    </row>
    <row r="38" spans="1:11" ht="30" customHeight="1" x14ac:dyDescent="0.25">
      <c r="A38" s="294" t="s">
        <v>85</v>
      </c>
      <c r="B38" s="134">
        <v>411</v>
      </c>
      <c r="C38" s="134">
        <v>367</v>
      </c>
      <c r="D38" s="134">
        <v>162</v>
      </c>
      <c r="E38" s="134">
        <v>351</v>
      </c>
      <c r="F38" s="134">
        <v>11</v>
      </c>
      <c r="G38" s="134">
        <v>3</v>
      </c>
      <c r="H38" s="134">
        <v>19</v>
      </c>
      <c r="I38" s="134">
        <v>1</v>
      </c>
      <c r="J38" s="134">
        <v>973</v>
      </c>
      <c r="K38" s="10"/>
    </row>
    <row r="39" spans="1:11" ht="30" customHeight="1" x14ac:dyDescent="0.25">
      <c r="A39" s="295" t="s">
        <v>86</v>
      </c>
      <c r="B39" s="297">
        <v>197</v>
      </c>
      <c r="C39" s="297">
        <v>98</v>
      </c>
      <c r="D39" s="297">
        <v>149</v>
      </c>
      <c r="E39" s="297">
        <v>536</v>
      </c>
      <c r="F39" s="297">
        <v>6</v>
      </c>
      <c r="G39" s="297">
        <v>1</v>
      </c>
      <c r="H39" s="297">
        <v>29</v>
      </c>
      <c r="I39" s="297" t="s">
        <v>60</v>
      </c>
      <c r="J39" s="297">
        <v>180</v>
      </c>
      <c r="K39" s="38"/>
    </row>
    <row r="40" spans="1:11" ht="15.75" x14ac:dyDescent="0.25">
      <c r="A40" s="192" t="s">
        <v>177</v>
      </c>
      <c r="B40" s="22"/>
      <c r="C40" s="22"/>
      <c r="D40" s="349" t="s">
        <v>179</v>
      </c>
      <c r="E40" s="349"/>
      <c r="F40" s="349"/>
      <c r="G40" s="349"/>
      <c r="H40" s="349"/>
      <c r="I40" s="349"/>
      <c r="J40" s="349"/>
    </row>
    <row r="41" spans="1:11" x14ac:dyDescent="0.25">
      <c r="A41" s="234"/>
      <c r="B41" s="73"/>
      <c r="C41" s="73"/>
      <c r="D41" s="234"/>
      <c r="E41" s="234"/>
      <c r="F41" s="234"/>
      <c r="G41" s="234"/>
      <c r="H41" s="234"/>
      <c r="I41" s="234"/>
      <c r="J41" s="234"/>
    </row>
    <row r="42" spans="1:11" x14ac:dyDescent="0.25">
      <c r="A42" s="234"/>
      <c r="B42" s="234"/>
      <c r="C42" s="234"/>
      <c r="D42" s="234"/>
      <c r="E42" s="234"/>
      <c r="F42" s="234"/>
      <c r="G42" s="234"/>
      <c r="H42" s="234"/>
      <c r="I42" s="234"/>
      <c r="J42" s="234"/>
    </row>
    <row r="43" spans="1:11" x14ac:dyDescent="0.25">
      <c r="A43" s="339" t="s">
        <v>210</v>
      </c>
      <c r="B43" s="340"/>
      <c r="C43" s="340"/>
      <c r="D43" s="340"/>
      <c r="E43" s="340"/>
      <c r="F43" s="340"/>
      <c r="G43" s="340"/>
      <c r="H43" s="340"/>
      <c r="I43" s="340"/>
      <c r="J43" s="340"/>
    </row>
  </sheetData>
  <mergeCells count="9">
    <mergeCell ref="A43:J43"/>
    <mergeCell ref="I11:J11"/>
    <mergeCell ref="D40:J40"/>
    <mergeCell ref="A1:J1"/>
    <mergeCell ref="H2:J2"/>
    <mergeCell ref="A8:J8"/>
    <mergeCell ref="A7:J7"/>
    <mergeCell ref="A2:B2"/>
    <mergeCell ref="B14:J14"/>
  </mergeCells>
  <pageMargins left="0.25" right="0.25" top="0.5" bottom="0" header="0" footer="0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8"/>
  <sheetViews>
    <sheetView view="pageBreakPreview" topLeftCell="A13" zoomScaleNormal="100" zoomScaleSheetLayoutView="100" workbookViewId="0">
      <selection activeCell="A2" sqref="A2:B2"/>
    </sheetView>
  </sheetViews>
  <sheetFormatPr defaultRowHeight="15" x14ac:dyDescent="0.25"/>
  <cols>
    <col min="1" max="1" width="15.7109375" style="4" customWidth="1"/>
    <col min="2" max="2" width="15.7109375" style="6" customWidth="1"/>
    <col min="3" max="10" width="11.7109375" style="4" customWidth="1"/>
    <col min="11" max="16384" width="9.140625" style="4"/>
  </cols>
  <sheetData>
    <row r="1" spans="1:10" ht="15.75" x14ac:dyDescent="0.25">
      <c r="A1" s="341"/>
      <c r="B1" s="341"/>
      <c r="C1" s="341"/>
      <c r="D1" s="341"/>
      <c r="E1" s="341"/>
      <c r="F1" s="341"/>
      <c r="G1" s="341"/>
      <c r="H1" s="341"/>
      <c r="I1" s="341"/>
      <c r="J1" s="341"/>
    </row>
    <row r="2" spans="1:10" ht="21.95" customHeight="1" x14ac:dyDescent="0.25">
      <c r="A2" s="352" t="s">
        <v>230</v>
      </c>
      <c r="B2" s="352"/>
      <c r="C2" s="28"/>
      <c r="D2" s="28"/>
      <c r="E2" s="54"/>
      <c r="F2" s="37"/>
      <c r="G2" s="37"/>
      <c r="H2" s="355" t="s">
        <v>146</v>
      </c>
      <c r="I2" s="355"/>
      <c r="J2" s="355"/>
    </row>
    <row r="3" spans="1:10" ht="18" customHeight="1" x14ac:dyDescent="0.25">
      <c r="A3" s="214"/>
      <c r="B3" s="214"/>
      <c r="C3" s="214"/>
      <c r="D3" s="214"/>
      <c r="E3" s="214"/>
      <c r="F3" s="214"/>
      <c r="G3" s="214"/>
      <c r="H3" s="214"/>
      <c r="I3" s="214"/>
      <c r="J3" s="214"/>
    </row>
    <row r="4" spans="1:10" ht="18" customHeight="1" x14ac:dyDescent="0.25">
      <c r="A4" s="234"/>
      <c r="B4" s="242"/>
      <c r="C4" s="234"/>
      <c r="D4" s="234"/>
      <c r="E4" s="234"/>
      <c r="F4" s="234"/>
      <c r="G4" s="234"/>
      <c r="H4" s="234"/>
      <c r="I4" s="234"/>
      <c r="J4" s="234"/>
    </row>
    <row r="5" spans="1:10" ht="18" customHeight="1" x14ac:dyDescent="0.3">
      <c r="A5" s="234"/>
      <c r="B5" s="242"/>
      <c r="C5" s="234"/>
      <c r="D5" s="234"/>
      <c r="E5" s="234"/>
      <c r="F5" s="234"/>
      <c r="G5" s="234"/>
      <c r="H5" s="234"/>
      <c r="I5" s="234"/>
      <c r="J5" s="42"/>
    </row>
    <row r="6" spans="1:10" ht="18" customHeight="1" x14ac:dyDescent="0.25">
      <c r="A6" s="234"/>
      <c r="B6" s="242"/>
      <c r="C6" s="234"/>
      <c r="D6" s="234"/>
      <c r="E6" s="234"/>
      <c r="F6" s="234"/>
      <c r="G6" s="234"/>
      <c r="H6" s="234"/>
      <c r="I6" s="234"/>
      <c r="J6" s="234"/>
    </row>
    <row r="7" spans="1:10" ht="18.75" customHeight="1" x14ac:dyDescent="0.25">
      <c r="A7" s="342" t="s">
        <v>159</v>
      </c>
      <c r="B7" s="342"/>
      <c r="C7" s="342"/>
      <c r="D7" s="342"/>
      <c r="E7" s="342"/>
      <c r="F7" s="342"/>
      <c r="G7" s="342"/>
      <c r="H7" s="342"/>
      <c r="I7" s="342"/>
      <c r="J7" s="342"/>
    </row>
    <row r="8" spans="1:10" ht="30" customHeight="1" x14ac:dyDescent="0.25">
      <c r="A8" s="345" t="s">
        <v>201</v>
      </c>
      <c r="B8" s="345"/>
      <c r="C8" s="345"/>
      <c r="D8" s="345"/>
      <c r="E8" s="345"/>
      <c r="F8" s="345"/>
      <c r="G8" s="345"/>
      <c r="H8" s="345"/>
      <c r="I8" s="345"/>
      <c r="J8" s="345"/>
    </row>
    <row r="9" spans="1:10" ht="18" customHeight="1" x14ac:dyDescent="0.25">
      <c r="A9" s="215"/>
      <c r="B9" s="215"/>
      <c r="C9" s="215"/>
      <c r="D9" s="215"/>
      <c r="E9" s="215"/>
      <c r="F9" s="215"/>
      <c r="G9" s="215"/>
      <c r="H9" s="215"/>
      <c r="I9" s="215"/>
      <c r="J9" s="215"/>
    </row>
    <row r="10" spans="1:10" ht="18" customHeight="1" x14ac:dyDescent="0.25">
      <c r="A10" s="22"/>
      <c r="B10" s="78"/>
      <c r="C10" s="22"/>
      <c r="D10" s="22"/>
      <c r="E10" s="22"/>
      <c r="F10" s="22"/>
      <c r="G10" s="22"/>
      <c r="H10" s="22"/>
      <c r="I10" s="22"/>
      <c r="J10" s="22"/>
    </row>
    <row r="11" spans="1:10" ht="21.95" customHeight="1" x14ac:dyDescent="0.25">
      <c r="A11" s="67"/>
      <c r="B11" s="69"/>
      <c r="C11" s="67"/>
      <c r="D11" s="67"/>
      <c r="E11" s="67"/>
      <c r="F11" s="67"/>
      <c r="G11" s="67"/>
      <c r="H11" s="67"/>
      <c r="I11" s="394" t="s">
        <v>55</v>
      </c>
      <c r="J11" s="394"/>
    </row>
    <row r="12" spans="1:10" s="37" customFormat="1" ht="39.950000000000003" customHeight="1" x14ac:dyDescent="0.25">
      <c r="A12" s="363" t="s">
        <v>1</v>
      </c>
      <c r="B12" s="363" t="s">
        <v>197</v>
      </c>
      <c r="C12" s="391" t="s">
        <v>102</v>
      </c>
      <c r="D12" s="391"/>
      <c r="E12" s="391"/>
      <c r="F12" s="391"/>
      <c r="G12" s="392" t="s">
        <v>103</v>
      </c>
      <c r="H12" s="392"/>
      <c r="I12" s="392"/>
      <c r="J12" s="392"/>
    </row>
    <row r="13" spans="1:10" s="28" customFormat="1" ht="50.1" customHeight="1" x14ac:dyDescent="0.25">
      <c r="A13" s="363"/>
      <c r="B13" s="363"/>
      <c r="C13" s="227" t="s">
        <v>89</v>
      </c>
      <c r="D13" s="229" t="s">
        <v>91</v>
      </c>
      <c r="E13" s="227" t="s">
        <v>99</v>
      </c>
      <c r="F13" s="227" t="s">
        <v>93</v>
      </c>
      <c r="G13" s="227" t="s">
        <v>89</v>
      </c>
      <c r="H13" s="229" t="s">
        <v>91</v>
      </c>
      <c r="I13" s="227" t="s">
        <v>99</v>
      </c>
      <c r="J13" s="227" t="s">
        <v>93</v>
      </c>
    </row>
    <row r="14" spans="1:10" s="37" customFormat="1" ht="15" customHeight="1" x14ac:dyDescent="0.25">
      <c r="A14" s="55">
        <v>1</v>
      </c>
      <c r="B14" s="55">
        <v>2</v>
      </c>
      <c r="C14" s="55">
        <v>3</v>
      </c>
      <c r="D14" s="55">
        <v>4</v>
      </c>
      <c r="E14" s="55">
        <v>5</v>
      </c>
      <c r="F14" s="55">
        <v>6</v>
      </c>
      <c r="G14" s="55">
        <v>7</v>
      </c>
      <c r="H14" s="55">
        <v>8</v>
      </c>
      <c r="I14" s="55">
        <v>9</v>
      </c>
      <c r="J14" s="55">
        <v>10</v>
      </c>
    </row>
    <row r="15" spans="1:10" x14ac:dyDescent="0.25">
      <c r="A15" s="79"/>
      <c r="B15" s="79"/>
      <c r="C15" s="80"/>
      <c r="D15" s="81"/>
      <c r="E15" s="81"/>
      <c r="F15" s="81"/>
      <c r="G15" s="81"/>
      <c r="H15" s="81"/>
      <c r="I15" s="81"/>
      <c r="J15" s="81"/>
    </row>
    <row r="16" spans="1:10" s="28" customFormat="1" ht="33" customHeight="1" x14ac:dyDescent="0.25">
      <c r="A16" s="137" t="s">
        <v>104</v>
      </c>
      <c r="B16" s="136">
        <v>75</v>
      </c>
      <c r="C16" s="193">
        <v>194455</v>
      </c>
      <c r="D16" s="193">
        <v>251697</v>
      </c>
      <c r="E16" s="193">
        <v>345352</v>
      </c>
      <c r="F16" s="193">
        <v>485647</v>
      </c>
      <c r="G16" s="193">
        <v>10103</v>
      </c>
      <c r="H16" s="193">
        <v>10799</v>
      </c>
      <c r="I16" s="193">
        <v>5279</v>
      </c>
      <c r="J16" s="193">
        <v>28553</v>
      </c>
    </row>
    <row r="17" spans="1:10" s="28" customFormat="1" ht="33" customHeight="1" x14ac:dyDescent="0.25">
      <c r="A17" s="137" t="s">
        <v>105</v>
      </c>
      <c r="B17" s="136">
        <v>76</v>
      </c>
      <c r="C17" s="193">
        <v>196649</v>
      </c>
      <c r="D17" s="193">
        <v>237433</v>
      </c>
      <c r="E17" s="193">
        <v>419653</v>
      </c>
      <c r="F17" s="193">
        <v>636881</v>
      </c>
      <c r="G17" s="193">
        <v>32117</v>
      </c>
      <c r="H17" s="193">
        <v>21119</v>
      </c>
      <c r="I17" s="193">
        <v>56211</v>
      </c>
      <c r="J17" s="193">
        <v>76461</v>
      </c>
    </row>
    <row r="18" spans="1:10" s="28" customFormat="1" ht="33" customHeight="1" x14ac:dyDescent="0.25">
      <c r="A18" s="137" t="s">
        <v>106</v>
      </c>
      <c r="B18" s="136">
        <v>78</v>
      </c>
      <c r="C18" s="193">
        <v>376137</v>
      </c>
      <c r="D18" s="193">
        <v>204927</v>
      </c>
      <c r="E18" s="193">
        <v>282260</v>
      </c>
      <c r="F18" s="193">
        <v>638128</v>
      </c>
      <c r="G18" s="193">
        <v>277691</v>
      </c>
      <c r="H18" s="193">
        <v>215616</v>
      </c>
      <c r="I18" s="193">
        <v>544889</v>
      </c>
      <c r="J18" s="193">
        <v>908782</v>
      </c>
    </row>
    <row r="19" spans="1:10" s="28" customFormat="1" ht="33" customHeight="1" x14ac:dyDescent="0.25">
      <c r="A19" s="137" t="s">
        <v>107</v>
      </c>
      <c r="B19" s="136">
        <v>78</v>
      </c>
      <c r="C19" s="193">
        <v>301674</v>
      </c>
      <c r="D19" s="193">
        <v>253150</v>
      </c>
      <c r="E19" s="193">
        <v>351505</v>
      </c>
      <c r="F19" s="193">
        <v>547629</v>
      </c>
      <c r="G19" s="193">
        <v>298621</v>
      </c>
      <c r="H19" s="193">
        <v>214341</v>
      </c>
      <c r="I19" s="193">
        <v>551360</v>
      </c>
      <c r="J19" s="193">
        <v>878651</v>
      </c>
    </row>
    <row r="20" spans="1:10" s="28" customFormat="1" ht="33" customHeight="1" x14ac:dyDescent="0.25">
      <c r="A20" s="137" t="s">
        <v>108</v>
      </c>
      <c r="B20" s="136">
        <v>78</v>
      </c>
      <c r="C20" s="193">
        <v>309931</v>
      </c>
      <c r="D20" s="193">
        <v>225553</v>
      </c>
      <c r="E20" s="193">
        <v>487413</v>
      </c>
      <c r="F20" s="193">
        <v>686575</v>
      </c>
      <c r="G20" s="193">
        <v>312142</v>
      </c>
      <c r="H20" s="193">
        <v>221217</v>
      </c>
      <c r="I20" s="193">
        <v>519711</v>
      </c>
      <c r="J20" s="193">
        <v>896521</v>
      </c>
    </row>
    <row r="21" spans="1:10" s="28" customFormat="1" ht="33" customHeight="1" x14ac:dyDescent="0.25">
      <c r="A21" s="137" t="s">
        <v>109</v>
      </c>
      <c r="B21" s="136">
        <v>85</v>
      </c>
      <c r="C21" s="193">
        <v>248587</v>
      </c>
      <c r="D21" s="193">
        <v>191062</v>
      </c>
      <c r="E21" s="193">
        <v>422838</v>
      </c>
      <c r="F21" s="193">
        <v>604366</v>
      </c>
      <c r="G21" s="193">
        <v>316626</v>
      </c>
      <c r="H21" s="193">
        <v>251742</v>
      </c>
      <c r="I21" s="193">
        <v>516828</v>
      </c>
      <c r="J21" s="193">
        <v>931217</v>
      </c>
    </row>
    <row r="22" spans="1:10" s="28" customFormat="1" ht="33" customHeight="1" x14ac:dyDescent="0.25">
      <c r="A22" s="137" t="s">
        <v>110</v>
      </c>
      <c r="B22" s="136">
        <v>85</v>
      </c>
      <c r="C22" s="193">
        <v>320832</v>
      </c>
      <c r="D22" s="193">
        <v>241321</v>
      </c>
      <c r="E22" s="193">
        <v>424879</v>
      </c>
      <c r="F22" s="193">
        <v>680100</v>
      </c>
      <c r="G22" s="193">
        <v>397261</v>
      </c>
      <c r="H22" s="193">
        <v>341276</v>
      </c>
      <c r="I22" s="193">
        <v>587944</v>
      </c>
      <c r="J22" s="193">
        <v>998773</v>
      </c>
    </row>
    <row r="23" spans="1:10" s="28" customFormat="1" ht="33" customHeight="1" x14ac:dyDescent="0.25">
      <c r="A23" s="137" t="s">
        <v>111</v>
      </c>
      <c r="B23" s="136">
        <v>85</v>
      </c>
      <c r="C23" s="193">
        <v>351655</v>
      </c>
      <c r="D23" s="193">
        <v>248469</v>
      </c>
      <c r="E23" s="193">
        <v>492694</v>
      </c>
      <c r="F23" s="193">
        <v>780242</v>
      </c>
      <c r="G23" s="193">
        <v>372941</v>
      </c>
      <c r="H23" s="193">
        <v>321637</v>
      </c>
      <c r="I23" s="193">
        <v>602991</v>
      </c>
      <c r="J23" s="193">
        <v>996926</v>
      </c>
    </row>
    <row r="24" spans="1:10" s="28" customFormat="1" ht="33" customHeight="1" x14ac:dyDescent="0.25">
      <c r="A24" s="137" t="s">
        <v>112</v>
      </c>
      <c r="B24" s="136">
        <v>85</v>
      </c>
      <c r="C24" s="193">
        <v>359575</v>
      </c>
      <c r="D24" s="193">
        <v>247912</v>
      </c>
      <c r="E24" s="193">
        <v>506446</v>
      </c>
      <c r="F24" s="193">
        <v>776092</v>
      </c>
      <c r="G24" s="193">
        <v>381976</v>
      </c>
      <c r="H24" s="193">
        <v>319716</v>
      </c>
      <c r="I24" s="193">
        <v>636594</v>
      </c>
      <c r="J24" s="193">
        <v>995997</v>
      </c>
    </row>
    <row r="25" spans="1:10" s="28" customFormat="1" ht="33" customHeight="1" x14ac:dyDescent="0.25">
      <c r="A25" s="137" t="s">
        <v>113</v>
      </c>
      <c r="B25" s="136">
        <v>85</v>
      </c>
      <c r="C25" s="193">
        <v>316425</v>
      </c>
      <c r="D25" s="193">
        <v>227421</v>
      </c>
      <c r="E25" s="193">
        <v>524128</v>
      </c>
      <c r="F25" s="193">
        <v>859051</v>
      </c>
      <c r="G25" s="193">
        <v>402716</v>
      </c>
      <c r="H25" s="193">
        <v>381605</v>
      </c>
      <c r="I25" s="193">
        <v>661211</v>
      </c>
      <c r="J25" s="193">
        <v>966932</v>
      </c>
    </row>
    <row r="26" spans="1:10" s="28" customFormat="1" ht="33" customHeight="1" x14ac:dyDescent="0.25">
      <c r="A26" s="137" t="s">
        <v>114</v>
      </c>
      <c r="B26" s="136">
        <v>85</v>
      </c>
      <c r="C26" s="193">
        <v>78938</v>
      </c>
      <c r="D26" s="193">
        <v>55790</v>
      </c>
      <c r="E26" s="193">
        <v>160176</v>
      </c>
      <c r="F26" s="193">
        <v>201099</v>
      </c>
      <c r="G26" s="193">
        <v>457221</v>
      </c>
      <c r="H26" s="193">
        <v>376621</v>
      </c>
      <c r="I26" s="193">
        <v>631212</v>
      </c>
      <c r="J26" s="193">
        <v>956932</v>
      </c>
    </row>
    <row r="27" spans="1:10" s="28" customFormat="1" ht="33" customHeight="1" x14ac:dyDescent="0.25">
      <c r="A27" s="137" t="s">
        <v>115</v>
      </c>
      <c r="B27" s="136">
        <v>85</v>
      </c>
      <c r="C27" s="193">
        <v>189711</v>
      </c>
      <c r="D27" s="193">
        <v>98685</v>
      </c>
      <c r="E27" s="193">
        <v>283930</v>
      </c>
      <c r="F27" s="193">
        <v>506487</v>
      </c>
      <c r="G27" s="136" t="s">
        <v>90</v>
      </c>
      <c r="H27" s="136" t="s">
        <v>90</v>
      </c>
      <c r="I27" s="136" t="s">
        <v>90</v>
      </c>
      <c r="J27" s="136" t="s">
        <v>90</v>
      </c>
    </row>
    <row r="28" spans="1:10" s="28" customFormat="1" ht="33" customHeight="1" x14ac:dyDescent="0.25">
      <c r="A28" s="137" t="s">
        <v>116</v>
      </c>
      <c r="B28" s="136">
        <v>85</v>
      </c>
      <c r="C28" s="193">
        <v>192543</v>
      </c>
      <c r="D28" s="193">
        <v>104047</v>
      </c>
      <c r="E28" s="193">
        <v>292064</v>
      </c>
      <c r="F28" s="193">
        <v>504159</v>
      </c>
      <c r="G28" s="136" t="s">
        <v>90</v>
      </c>
      <c r="H28" s="136" t="s">
        <v>90</v>
      </c>
      <c r="I28" s="136" t="s">
        <v>90</v>
      </c>
      <c r="J28" s="136" t="s">
        <v>90</v>
      </c>
    </row>
    <row r="29" spans="1:10" s="28" customFormat="1" ht="33" customHeight="1" x14ac:dyDescent="0.25">
      <c r="A29" s="137" t="s">
        <v>37</v>
      </c>
      <c r="B29" s="136">
        <v>85</v>
      </c>
      <c r="C29" s="193">
        <v>197320</v>
      </c>
      <c r="D29" s="193">
        <v>112442</v>
      </c>
      <c r="E29" s="193">
        <v>294363</v>
      </c>
      <c r="F29" s="193">
        <v>511449</v>
      </c>
      <c r="G29" s="136" t="s">
        <v>90</v>
      </c>
      <c r="H29" s="136" t="s">
        <v>90</v>
      </c>
      <c r="I29" s="136" t="s">
        <v>90</v>
      </c>
      <c r="J29" s="136" t="s">
        <v>90</v>
      </c>
    </row>
    <row r="30" spans="1:10" s="28" customFormat="1" ht="33" customHeight="1" x14ac:dyDescent="0.25">
      <c r="A30" s="137" t="s">
        <v>38</v>
      </c>
      <c r="B30" s="136">
        <v>85</v>
      </c>
      <c r="C30" s="193">
        <v>201209</v>
      </c>
      <c r="D30" s="193">
        <v>111151</v>
      </c>
      <c r="E30" s="193">
        <v>297733</v>
      </c>
      <c r="F30" s="193">
        <v>527655</v>
      </c>
      <c r="G30" s="136" t="s">
        <v>90</v>
      </c>
      <c r="H30" s="136" t="s">
        <v>90</v>
      </c>
      <c r="I30" s="136" t="s">
        <v>90</v>
      </c>
      <c r="J30" s="136" t="s">
        <v>90</v>
      </c>
    </row>
    <row r="31" spans="1:10" s="28" customFormat="1" ht="33" customHeight="1" x14ac:dyDescent="0.25">
      <c r="A31" s="137" t="s">
        <v>39</v>
      </c>
      <c r="B31" s="136">
        <v>85</v>
      </c>
      <c r="C31" s="193">
        <v>204092</v>
      </c>
      <c r="D31" s="193">
        <v>114144</v>
      </c>
      <c r="E31" s="193">
        <v>301659</v>
      </c>
      <c r="F31" s="193">
        <v>540071</v>
      </c>
      <c r="G31" s="136" t="s">
        <v>90</v>
      </c>
      <c r="H31" s="136" t="s">
        <v>90</v>
      </c>
      <c r="I31" s="136" t="s">
        <v>90</v>
      </c>
      <c r="J31" s="136" t="s">
        <v>90</v>
      </c>
    </row>
    <row r="32" spans="1:10" s="28" customFormat="1" ht="33" customHeight="1" x14ac:dyDescent="0.25">
      <c r="A32" s="137" t="s">
        <v>40</v>
      </c>
      <c r="B32" s="136">
        <v>85</v>
      </c>
      <c r="C32" s="193">
        <v>210210</v>
      </c>
      <c r="D32" s="193">
        <v>117569</v>
      </c>
      <c r="E32" s="193">
        <v>310709</v>
      </c>
      <c r="F32" s="193">
        <v>556262</v>
      </c>
      <c r="G32" s="136" t="s">
        <v>90</v>
      </c>
      <c r="H32" s="136" t="s">
        <v>90</v>
      </c>
      <c r="I32" s="136" t="s">
        <v>90</v>
      </c>
      <c r="J32" s="136" t="s">
        <v>90</v>
      </c>
    </row>
    <row r="33" spans="1:10" s="28" customFormat="1" ht="21.95" customHeight="1" x14ac:dyDescent="0.25">
      <c r="A33" s="75"/>
      <c r="B33" s="76"/>
      <c r="C33" s="77"/>
      <c r="D33" s="77"/>
      <c r="E33" s="77"/>
      <c r="F33" s="77"/>
      <c r="G33" s="77"/>
      <c r="H33" s="77"/>
      <c r="I33" s="77"/>
      <c r="J33" s="77"/>
    </row>
    <row r="34" spans="1:10" ht="15.75" customHeight="1" x14ac:dyDescent="0.25">
      <c r="A34" s="344" t="s">
        <v>180</v>
      </c>
      <c r="B34" s="344"/>
      <c r="C34" s="192"/>
      <c r="D34" s="192"/>
      <c r="E34" s="192"/>
      <c r="F34" s="192"/>
      <c r="G34" s="192"/>
      <c r="H34" s="192"/>
      <c r="I34" s="192"/>
    </row>
    <row r="35" spans="1:10" s="323" customFormat="1" ht="24.75" customHeight="1" x14ac:dyDescent="0.25">
      <c r="A35" s="393" t="s">
        <v>208</v>
      </c>
      <c r="B35" s="393"/>
      <c r="C35" s="393"/>
      <c r="D35" s="393"/>
      <c r="E35" s="393"/>
      <c r="F35" s="393"/>
      <c r="G35" s="393"/>
      <c r="H35" s="393"/>
      <c r="I35" s="393"/>
      <c r="J35" s="393"/>
    </row>
    <row r="36" spans="1:10" s="323" customFormat="1" ht="24.75" customHeight="1" x14ac:dyDescent="0.25">
      <c r="A36" s="324"/>
      <c r="B36" s="324"/>
      <c r="C36" s="324"/>
      <c r="D36" s="324"/>
      <c r="E36" s="324"/>
      <c r="F36" s="324"/>
      <c r="G36" s="324"/>
      <c r="H36" s="324"/>
      <c r="I36" s="324"/>
      <c r="J36" s="324"/>
    </row>
    <row r="37" spans="1:10" s="323" customFormat="1" ht="24.75" customHeight="1" x14ac:dyDescent="0.25">
      <c r="A37" s="324"/>
      <c r="B37" s="324"/>
      <c r="C37" s="324"/>
      <c r="D37" s="324"/>
      <c r="E37" s="324"/>
      <c r="F37" s="324"/>
      <c r="G37" s="324"/>
      <c r="H37" s="324"/>
      <c r="I37" s="324"/>
      <c r="J37" s="304" t="s">
        <v>181</v>
      </c>
    </row>
    <row r="38" spans="1:10" s="323" customFormat="1" ht="24.75" customHeight="1" x14ac:dyDescent="0.25">
      <c r="A38" s="324"/>
      <c r="B38" s="324"/>
      <c r="C38" s="324"/>
      <c r="D38" s="324"/>
      <c r="E38" s="324"/>
      <c r="F38" s="324"/>
      <c r="G38" s="324"/>
      <c r="H38" s="324"/>
      <c r="I38" s="324"/>
      <c r="J38" s="303"/>
    </row>
    <row r="39" spans="1:10" x14ac:dyDescent="0.25">
      <c r="A39" s="364" t="s">
        <v>211</v>
      </c>
      <c r="B39" s="365"/>
      <c r="C39" s="365"/>
      <c r="D39" s="365"/>
      <c r="E39" s="365"/>
      <c r="F39" s="365"/>
      <c r="G39" s="365"/>
      <c r="H39" s="365"/>
      <c r="I39" s="365"/>
      <c r="J39" s="365"/>
    </row>
    <row r="40" spans="1:10" x14ac:dyDescent="0.25">
      <c r="A40" s="234"/>
      <c r="B40" s="242"/>
      <c r="C40" s="234"/>
      <c r="D40" s="234"/>
      <c r="E40" s="234"/>
      <c r="F40" s="234"/>
      <c r="G40" s="234"/>
      <c r="H40" s="234"/>
      <c r="I40" s="234"/>
      <c r="J40" s="234"/>
    </row>
    <row r="41" spans="1:10" x14ac:dyDescent="0.25">
      <c r="A41" s="234"/>
      <c r="B41" s="242"/>
      <c r="C41" s="234"/>
      <c r="D41" s="234"/>
      <c r="E41" s="234"/>
      <c r="F41" s="234"/>
      <c r="G41" s="234"/>
      <c r="H41" s="234"/>
      <c r="I41" s="234"/>
      <c r="J41" s="234"/>
    </row>
    <row r="42" spans="1:10" x14ac:dyDescent="0.25">
      <c r="A42" s="234"/>
      <c r="B42" s="242"/>
      <c r="C42" s="234"/>
      <c r="D42" s="234"/>
      <c r="E42" s="234"/>
      <c r="F42" s="234"/>
      <c r="G42" s="234"/>
      <c r="H42" s="234"/>
      <c r="I42" s="234"/>
      <c r="J42" s="234"/>
    </row>
    <row r="44" spans="1:10" x14ac:dyDescent="0.25">
      <c r="A44" s="234"/>
      <c r="B44" s="242"/>
      <c r="C44" s="234"/>
      <c r="D44" s="234"/>
      <c r="E44" s="234"/>
      <c r="F44" s="234"/>
      <c r="G44" s="234"/>
      <c r="H44" s="234"/>
      <c r="I44" s="234"/>
      <c r="J44" s="234"/>
    </row>
    <row r="45" spans="1:10" x14ac:dyDescent="0.25">
      <c r="A45" s="234"/>
      <c r="B45" s="242"/>
      <c r="C45" s="234"/>
      <c r="D45" s="234"/>
      <c r="E45" s="234"/>
      <c r="F45" s="234"/>
      <c r="G45" s="234"/>
      <c r="H45" s="234"/>
      <c r="I45" s="234"/>
      <c r="J45" s="234"/>
    </row>
    <row r="46" spans="1:10" x14ac:dyDescent="0.25">
      <c r="A46" s="234"/>
      <c r="B46" s="242"/>
      <c r="C46" s="234"/>
      <c r="D46" s="234"/>
      <c r="E46" s="234"/>
      <c r="F46" s="234"/>
      <c r="G46" s="234"/>
      <c r="H46" s="234"/>
      <c r="I46" s="234"/>
      <c r="J46" s="234"/>
    </row>
    <row r="47" spans="1:10" x14ac:dyDescent="0.25">
      <c r="B47" s="4"/>
    </row>
    <row r="48" spans="1:10" x14ac:dyDescent="0.25">
      <c r="B48" s="219"/>
    </row>
  </sheetData>
  <mergeCells count="13">
    <mergeCell ref="A7:J7"/>
    <mergeCell ref="A1:J1"/>
    <mergeCell ref="A8:J8"/>
    <mergeCell ref="A12:A13"/>
    <mergeCell ref="H2:J2"/>
    <mergeCell ref="I11:J11"/>
    <mergeCell ref="A2:B2"/>
    <mergeCell ref="A39:J39"/>
    <mergeCell ref="A34:B34"/>
    <mergeCell ref="C12:F12"/>
    <mergeCell ref="G12:J12"/>
    <mergeCell ref="B12:B13"/>
    <mergeCell ref="A35:J35"/>
  </mergeCells>
  <pageMargins left="0.25" right="0.25" top="0.5" bottom="0" header="0" footer="0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7"/>
  <sheetViews>
    <sheetView view="pageBreakPreview" topLeftCell="A46" zoomScale="85" zoomScaleNormal="100" zoomScaleSheetLayoutView="85" workbookViewId="0">
      <selection activeCell="A41" sqref="A41:A63"/>
    </sheetView>
  </sheetViews>
  <sheetFormatPr defaultRowHeight="15" x14ac:dyDescent="0.25"/>
  <cols>
    <col min="1" max="1" width="37.85546875" style="4" customWidth="1"/>
    <col min="2" max="2" width="12.7109375" style="7" customWidth="1"/>
    <col min="3" max="6" width="20.140625" style="4" customWidth="1"/>
    <col min="7" max="16384" width="9.140625" style="4"/>
  </cols>
  <sheetData>
    <row r="1" spans="1:8" x14ac:dyDescent="0.25">
      <c r="A1" s="365"/>
      <c r="B1" s="365"/>
      <c r="C1" s="365"/>
      <c r="D1" s="365"/>
      <c r="E1" s="365"/>
      <c r="F1" s="365"/>
    </row>
    <row r="2" spans="1:8" ht="15.95" customHeight="1" x14ac:dyDescent="0.25">
      <c r="A2" s="352" t="s">
        <v>230</v>
      </c>
      <c r="B2" s="352"/>
      <c r="C2" s="28"/>
      <c r="D2" s="28"/>
      <c r="E2" s="54"/>
      <c r="F2" s="315" t="s">
        <v>146</v>
      </c>
    </row>
    <row r="3" spans="1:8" ht="15.95" customHeight="1" x14ac:dyDescent="0.25">
      <c r="A3" s="17"/>
      <c r="B3" s="17"/>
      <c r="C3" s="17"/>
      <c r="D3" s="17"/>
      <c r="E3" s="17"/>
      <c r="F3" s="17"/>
    </row>
    <row r="4" spans="1:8" ht="15.95" customHeight="1" x14ac:dyDescent="0.25">
      <c r="A4" s="234"/>
      <c r="B4" s="248"/>
      <c r="C4" s="234"/>
      <c r="D4" s="234"/>
      <c r="E4" s="234"/>
      <c r="F4" s="234"/>
    </row>
    <row r="5" spans="1:8" ht="15.95" customHeight="1" x14ac:dyDescent="0.3">
      <c r="A5" s="47"/>
      <c r="B5" s="248"/>
      <c r="C5" s="234"/>
      <c r="D5" s="234"/>
      <c r="E5" s="234"/>
      <c r="F5" s="234"/>
    </row>
    <row r="6" spans="1:8" ht="15.95" customHeight="1" x14ac:dyDescent="0.25">
      <c r="A6" s="234"/>
      <c r="B6" s="248"/>
      <c r="C6" s="234"/>
      <c r="D6" s="234"/>
      <c r="E6" s="234"/>
      <c r="F6" s="234"/>
    </row>
    <row r="7" spans="1:8" ht="23.25" customHeight="1" x14ac:dyDescent="0.25">
      <c r="A7" s="342" t="s">
        <v>160</v>
      </c>
      <c r="B7" s="342"/>
      <c r="C7" s="342"/>
      <c r="D7" s="342"/>
      <c r="E7" s="342"/>
      <c r="F7" s="342"/>
    </row>
    <row r="8" spans="1:8" ht="30" customHeight="1" x14ac:dyDescent="0.25">
      <c r="A8" s="345" t="s">
        <v>163</v>
      </c>
      <c r="B8" s="345"/>
      <c r="C8" s="345"/>
      <c r="D8" s="345"/>
      <c r="E8" s="345"/>
      <c r="F8" s="345"/>
    </row>
    <row r="9" spans="1:8" ht="20.100000000000001" customHeight="1" x14ac:dyDescent="0.35">
      <c r="A9" s="82"/>
      <c r="B9" s="82"/>
      <c r="C9" s="82"/>
      <c r="D9" s="82"/>
      <c r="E9" s="82"/>
      <c r="F9" s="82"/>
    </row>
    <row r="10" spans="1:8" ht="20.100000000000001" customHeight="1" x14ac:dyDescent="0.25">
      <c r="A10" s="234"/>
      <c r="B10" s="83"/>
      <c r="C10" s="84"/>
      <c r="D10" s="84"/>
      <c r="E10" s="84"/>
      <c r="F10" s="314" t="s">
        <v>55</v>
      </c>
    </row>
    <row r="11" spans="1:8" ht="24.95" customHeight="1" x14ac:dyDescent="0.25">
      <c r="A11" s="374" t="s">
        <v>67</v>
      </c>
      <c r="B11" s="363" t="s">
        <v>142</v>
      </c>
      <c r="C11" s="363" t="s">
        <v>117</v>
      </c>
      <c r="D11" s="363"/>
      <c r="E11" s="363"/>
      <c r="F11" s="363"/>
    </row>
    <row r="12" spans="1:8" s="5" customFormat="1" ht="35.1" customHeight="1" x14ac:dyDescent="0.25">
      <c r="A12" s="374"/>
      <c r="B12" s="363"/>
      <c r="C12" s="227" t="s">
        <v>89</v>
      </c>
      <c r="D12" s="229" t="s">
        <v>91</v>
      </c>
      <c r="E12" s="229" t="s">
        <v>99</v>
      </c>
      <c r="F12" s="229" t="s">
        <v>93</v>
      </c>
    </row>
    <row r="13" spans="1:8" s="12" customFormat="1" ht="19.5" customHeight="1" x14ac:dyDescent="0.25">
      <c r="A13" s="55">
        <v>1</v>
      </c>
      <c r="B13" s="55">
        <v>2</v>
      </c>
      <c r="C13" s="55">
        <v>3</v>
      </c>
      <c r="D13" s="55">
        <v>4</v>
      </c>
      <c r="E13" s="55">
        <v>5</v>
      </c>
      <c r="F13" s="55">
        <v>6</v>
      </c>
    </row>
    <row r="14" spans="1:8" s="33" customFormat="1" ht="21.95" customHeight="1" x14ac:dyDescent="0.3">
      <c r="A14" s="125"/>
      <c r="B14" s="227"/>
      <c r="C14" s="362" t="s">
        <v>38</v>
      </c>
      <c r="D14" s="362"/>
      <c r="E14" s="362"/>
      <c r="F14" s="362"/>
      <c r="G14" s="48"/>
      <c r="H14" s="48"/>
    </row>
    <row r="15" spans="1:8" s="46" customFormat="1" ht="24.95" customHeight="1" x14ac:dyDescent="0.25">
      <c r="A15" s="132" t="s">
        <v>68</v>
      </c>
      <c r="B15" s="137">
        <v>85</v>
      </c>
      <c r="C15" s="250">
        <v>201209</v>
      </c>
      <c r="D15" s="250">
        <v>111151</v>
      </c>
      <c r="E15" s="250">
        <v>297733</v>
      </c>
      <c r="F15" s="250">
        <v>527655</v>
      </c>
    </row>
    <row r="16" spans="1:8" s="21" customFormat="1" ht="15.95" customHeight="1" x14ac:dyDescent="0.3">
      <c r="A16" s="245" t="s">
        <v>69</v>
      </c>
      <c r="B16" s="136">
        <v>7</v>
      </c>
      <c r="C16" s="251">
        <v>9140</v>
      </c>
      <c r="D16" s="251">
        <v>5006</v>
      </c>
      <c r="E16" s="251">
        <v>56135</v>
      </c>
      <c r="F16" s="251">
        <v>22936</v>
      </c>
    </row>
    <row r="17" spans="1:6" s="21" customFormat="1" ht="15.95" customHeight="1" x14ac:dyDescent="0.3">
      <c r="A17" s="245" t="s">
        <v>70</v>
      </c>
      <c r="B17" s="136">
        <v>6</v>
      </c>
      <c r="C17" s="251">
        <v>6581</v>
      </c>
      <c r="D17" s="251">
        <v>4839</v>
      </c>
      <c r="E17" s="251">
        <v>55630</v>
      </c>
      <c r="F17" s="251">
        <v>34780</v>
      </c>
    </row>
    <row r="18" spans="1:6" s="21" customFormat="1" ht="15.95" customHeight="1" x14ac:dyDescent="0.3">
      <c r="A18" s="245" t="s">
        <v>71</v>
      </c>
      <c r="B18" s="136">
        <v>3</v>
      </c>
      <c r="C18" s="251">
        <v>4370</v>
      </c>
      <c r="D18" s="251">
        <v>4480</v>
      </c>
      <c r="E18" s="251">
        <v>7290</v>
      </c>
      <c r="F18" s="251">
        <v>10431</v>
      </c>
    </row>
    <row r="19" spans="1:6" s="21" customFormat="1" ht="15.95" customHeight="1" x14ac:dyDescent="0.3">
      <c r="A19" s="245" t="s">
        <v>72</v>
      </c>
      <c r="B19" s="136">
        <v>7</v>
      </c>
      <c r="C19" s="251">
        <v>68430</v>
      </c>
      <c r="D19" s="251">
        <v>5241</v>
      </c>
      <c r="E19" s="251">
        <v>8587</v>
      </c>
      <c r="F19" s="251">
        <v>48220</v>
      </c>
    </row>
    <row r="20" spans="1:6" s="21" customFormat="1" ht="15.95" customHeight="1" x14ac:dyDescent="0.3">
      <c r="A20" s="245" t="s">
        <v>73</v>
      </c>
      <c r="B20" s="136">
        <v>4</v>
      </c>
      <c r="C20" s="251">
        <v>3355</v>
      </c>
      <c r="D20" s="251">
        <v>4581</v>
      </c>
      <c r="E20" s="251">
        <v>5290</v>
      </c>
      <c r="F20" s="251">
        <v>9425</v>
      </c>
    </row>
    <row r="21" spans="1:6" s="21" customFormat="1" ht="15.95" customHeight="1" x14ac:dyDescent="0.3">
      <c r="A21" s="245" t="s">
        <v>74</v>
      </c>
      <c r="B21" s="136">
        <v>1</v>
      </c>
      <c r="C21" s="251">
        <v>4781</v>
      </c>
      <c r="D21" s="251">
        <v>6291</v>
      </c>
      <c r="E21" s="251">
        <v>11590</v>
      </c>
      <c r="F21" s="251">
        <v>32580</v>
      </c>
    </row>
    <row r="22" spans="1:6" s="21" customFormat="1" ht="15.95" customHeight="1" x14ac:dyDescent="0.3">
      <c r="A22" s="245" t="s">
        <v>231</v>
      </c>
      <c r="B22" s="136">
        <v>1</v>
      </c>
      <c r="C22" s="251">
        <v>3639</v>
      </c>
      <c r="D22" s="251">
        <v>4791</v>
      </c>
      <c r="E22" s="251">
        <v>11635</v>
      </c>
      <c r="F22" s="251">
        <v>18875</v>
      </c>
    </row>
    <row r="23" spans="1:6" s="21" customFormat="1" ht="15.95" customHeight="1" x14ac:dyDescent="0.3">
      <c r="A23" s="245" t="s">
        <v>100</v>
      </c>
      <c r="B23" s="136">
        <v>4</v>
      </c>
      <c r="C23" s="252" t="s">
        <v>90</v>
      </c>
      <c r="D23" s="252" t="s">
        <v>90</v>
      </c>
      <c r="E23" s="252" t="s">
        <v>90</v>
      </c>
      <c r="F23" s="252" t="s">
        <v>90</v>
      </c>
    </row>
    <row r="24" spans="1:6" s="21" customFormat="1" ht="15.95" customHeight="1" x14ac:dyDescent="0.3">
      <c r="A24" s="245" t="s">
        <v>75</v>
      </c>
      <c r="B24" s="136">
        <v>1</v>
      </c>
      <c r="C24" s="251">
        <v>3480</v>
      </c>
      <c r="D24" s="251">
        <v>6950</v>
      </c>
      <c r="E24" s="251">
        <v>9537</v>
      </c>
      <c r="F24" s="251">
        <v>15455</v>
      </c>
    </row>
    <row r="25" spans="1:6" s="21" customFormat="1" ht="15.95" customHeight="1" x14ac:dyDescent="0.3">
      <c r="A25" s="245" t="s">
        <v>76</v>
      </c>
      <c r="B25" s="136">
        <v>3</v>
      </c>
      <c r="C25" s="251">
        <v>9490</v>
      </c>
      <c r="D25" s="251">
        <v>5880</v>
      </c>
      <c r="E25" s="251">
        <v>15690</v>
      </c>
      <c r="F25" s="251">
        <v>32340</v>
      </c>
    </row>
    <row r="26" spans="1:6" s="21" customFormat="1" ht="15.95" customHeight="1" x14ac:dyDescent="0.3">
      <c r="A26" s="245" t="s">
        <v>77</v>
      </c>
      <c r="B26" s="136">
        <v>7</v>
      </c>
      <c r="C26" s="251">
        <v>7456</v>
      </c>
      <c r="D26" s="251">
        <v>4742</v>
      </c>
      <c r="E26" s="251">
        <v>11880</v>
      </c>
      <c r="F26" s="251">
        <v>39590</v>
      </c>
    </row>
    <row r="27" spans="1:6" s="21" customFormat="1" ht="15.95" customHeight="1" x14ac:dyDescent="0.3">
      <c r="A27" s="245" t="s">
        <v>78</v>
      </c>
      <c r="B27" s="136">
        <v>2</v>
      </c>
      <c r="C27" s="251">
        <v>6545</v>
      </c>
      <c r="D27" s="251">
        <v>6490</v>
      </c>
      <c r="E27" s="251">
        <v>9280</v>
      </c>
      <c r="F27" s="251">
        <v>19971</v>
      </c>
    </row>
    <row r="28" spans="1:6" s="21" customFormat="1" ht="15.95" customHeight="1" x14ac:dyDescent="0.3">
      <c r="A28" s="245" t="s">
        <v>79</v>
      </c>
      <c r="B28" s="136">
        <v>9</v>
      </c>
      <c r="C28" s="251">
        <v>11781</v>
      </c>
      <c r="D28" s="251">
        <v>6135</v>
      </c>
      <c r="E28" s="251">
        <v>7885</v>
      </c>
      <c r="F28" s="251">
        <v>34835</v>
      </c>
    </row>
    <row r="29" spans="1:6" s="21" customFormat="1" ht="15.95" customHeight="1" x14ac:dyDescent="0.3">
      <c r="A29" s="245" t="s">
        <v>232</v>
      </c>
      <c r="B29" s="136">
        <v>4</v>
      </c>
      <c r="C29" s="251">
        <v>6445</v>
      </c>
      <c r="D29" s="251">
        <v>5237</v>
      </c>
      <c r="E29" s="251">
        <v>8290</v>
      </c>
      <c r="F29" s="251">
        <v>14830</v>
      </c>
    </row>
    <row r="30" spans="1:6" s="21" customFormat="1" ht="15.95" customHeight="1" x14ac:dyDescent="0.3">
      <c r="A30" s="245" t="s">
        <v>80</v>
      </c>
      <c r="B30" s="136">
        <v>3</v>
      </c>
      <c r="C30" s="251">
        <v>7451</v>
      </c>
      <c r="D30" s="251">
        <v>6545</v>
      </c>
      <c r="E30" s="251">
        <v>8255</v>
      </c>
      <c r="F30" s="251">
        <v>24490</v>
      </c>
    </row>
    <row r="31" spans="1:6" s="21" customFormat="1" ht="15.95" customHeight="1" x14ac:dyDescent="0.3">
      <c r="A31" s="245" t="s">
        <v>81</v>
      </c>
      <c r="B31" s="136">
        <v>5</v>
      </c>
      <c r="C31" s="251">
        <v>9235</v>
      </c>
      <c r="D31" s="251">
        <v>4985</v>
      </c>
      <c r="E31" s="251">
        <v>4455</v>
      </c>
      <c r="F31" s="251">
        <v>22130</v>
      </c>
    </row>
    <row r="32" spans="1:6" s="21" customFormat="1" ht="15.95" customHeight="1" x14ac:dyDescent="0.3">
      <c r="A32" s="245" t="s">
        <v>82</v>
      </c>
      <c r="B32" s="136">
        <v>2</v>
      </c>
      <c r="C32" s="251">
        <v>3389</v>
      </c>
      <c r="D32" s="251">
        <v>4575</v>
      </c>
      <c r="E32" s="251">
        <v>6895</v>
      </c>
      <c r="F32" s="251">
        <v>9339</v>
      </c>
    </row>
    <row r="33" spans="1:8" s="21" customFormat="1" ht="15.95" customHeight="1" x14ac:dyDescent="0.3">
      <c r="A33" s="245" t="s">
        <v>83</v>
      </c>
      <c r="B33" s="136">
        <v>3</v>
      </c>
      <c r="C33" s="251">
        <v>4485</v>
      </c>
      <c r="D33" s="251">
        <v>4537</v>
      </c>
      <c r="E33" s="251">
        <v>7491</v>
      </c>
      <c r="F33" s="251">
        <v>10480</v>
      </c>
    </row>
    <row r="34" spans="1:8" s="21" customFormat="1" ht="15.95" customHeight="1" x14ac:dyDescent="0.3">
      <c r="A34" s="245" t="s">
        <v>233</v>
      </c>
      <c r="B34" s="136">
        <v>1</v>
      </c>
      <c r="C34" s="251">
        <v>7841</v>
      </c>
      <c r="D34" s="251">
        <v>4985</v>
      </c>
      <c r="E34" s="251">
        <v>16376</v>
      </c>
      <c r="F34" s="251">
        <v>11645</v>
      </c>
    </row>
    <row r="35" spans="1:8" s="21" customFormat="1" ht="15.95" customHeight="1" x14ac:dyDescent="0.3">
      <c r="A35" s="245" t="s">
        <v>132</v>
      </c>
      <c r="B35" s="136">
        <v>1</v>
      </c>
      <c r="C35" s="251">
        <v>5230</v>
      </c>
      <c r="D35" s="252">
        <v>471</v>
      </c>
      <c r="E35" s="251">
        <v>7910</v>
      </c>
      <c r="F35" s="251">
        <v>62431</v>
      </c>
    </row>
    <row r="36" spans="1:8" s="21" customFormat="1" ht="15.95" customHeight="1" x14ac:dyDescent="0.3">
      <c r="A36" s="245" t="s">
        <v>84</v>
      </c>
      <c r="B36" s="136">
        <v>2</v>
      </c>
      <c r="C36" s="252" t="s">
        <v>90</v>
      </c>
      <c r="D36" s="251">
        <v>3390</v>
      </c>
      <c r="E36" s="251">
        <v>7991</v>
      </c>
      <c r="F36" s="251">
        <v>12345</v>
      </c>
    </row>
    <row r="37" spans="1:8" s="21" customFormat="1" ht="15.95" customHeight="1" x14ac:dyDescent="0.3">
      <c r="A37" s="245" t="s">
        <v>85</v>
      </c>
      <c r="B37" s="136">
        <v>6</v>
      </c>
      <c r="C37" s="251">
        <v>10945</v>
      </c>
      <c r="D37" s="251">
        <v>5335</v>
      </c>
      <c r="E37" s="251">
        <v>11280</v>
      </c>
      <c r="F37" s="251">
        <v>23936</v>
      </c>
    </row>
    <row r="38" spans="1:8" s="21" customFormat="1" ht="15.95" customHeight="1" x14ac:dyDescent="0.3">
      <c r="A38" s="245" t="s">
        <v>86</v>
      </c>
      <c r="B38" s="136">
        <v>3</v>
      </c>
      <c r="C38" s="251">
        <v>7140</v>
      </c>
      <c r="D38" s="251">
        <v>5665</v>
      </c>
      <c r="E38" s="251">
        <v>8361</v>
      </c>
      <c r="F38" s="251">
        <v>16591</v>
      </c>
    </row>
    <row r="39" spans="1:8" s="33" customFormat="1" ht="24.95" customHeight="1" x14ac:dyDescent="0.3">
      <c r="A39" s="253"/>
      <c r="B39" s="117"/>
      <c r="C39" s="388" t="s">
        <v>39</v>
      </c>
      <c r="D39" s="389"/>
      <c r="E39" s="389"/>
      <c r="F39" s="390"/>
      <c r="G39" s="48"/>
      <c r="H39" s="48"/>
    </row>
    <row r="40" spans="1:8" s="12" customFormat="1" ht="24.95" customHeight="1" x14ac:dyDescent="0.25">
      <c r="A40" s="132" t="s">
        <v>68</v>
      </c>
      <c r="B40" s="137">
        <v>85</v>
      </c>
      <c r="C40" s="311">
        <v>204092</v>
      </c>
      <c r="D40" s="311">
        <v>114144</v>
      </c>
      <c r="E40" s="311">
        <v>301659</v>
      </c>
      <c r="F40" s="311">
        <v>540071</v>
      </c>
    </row>
    <row r="41" spans="1:8" s="21" customFormat="1" ht="15.95" customHeight="1" x14ac:dyDescent="0.3">
      <c r="A41" s="245" t="s">
        <v>69</v>
      </c>
      <c r="B41" s="136">
        <v>7</v>
      </c>
      <c r="C41" s="312">
        <v>9352</v>
      </c>
      <c r="D41" s="312">
        <v>5931</v>
      </c>
      <c r="E41" s="312">
        <v>15992</v>
      </c>
      <c r="F41" s="312">
        <v>33491</v>
      </c>
    </row>
    <row r="42" spans="1:8" s="21" customFormat="1" ht="15.95" customHeight="1" x14ac:dyDescent="0.3">
      <c r="A42" s="245" t="s">
        <v>70</v>
      </c>
      <c r="B42" s="136">
        <v>6</v>
      </c>
      <c r="C42" s="312">
        <v>6739</v>
      </c>
      <c r="D42" s="312">
        <v>4631</v>
      </c>
      <c r="E42" s="312">
        <v>5393</v>
      </c>
      <c r="F42" s="312">
        <v>9542</v>
      </c>
    </row>
    <row r="43" spans="1:8" s="21" customFormat="1" ht="15.95" customHeight="1" x14ac:dyDescent="0.3">
      <c r="A43" s="245" t="s">
        <v>71</v>
      </c>
      <c r="B43" s="136">
        <v>3</v>
      </c>
      <c r="C43" s="312">
        <v>4475</v>
      </c>
      <c r="D43" s="312">
        <v>7132</v>
      </c>
      <c r="E43" s="312">
        <v>9649</v>
      </c>
      <c r="F43" s="312">
        <v>15939</v>
      </c>
    </row>
    <row r="44" spans="1:8" s="21" customFormat="1" ht="15.95" customHeight="1" x14ac:dyDescent="0.3">
      <c r="A44" s="245" t="s">
        <v>72</v>
      </c>
      <c r="B44" s="136">
        <v>7</v>
      </c>
      <c r="C44" s="312">
        <v>69131</v>
      </c>
      <c r="D44" s="312">
        <v>4632</v>
      </c>
      <c r="E44" s="312">
        <v>7539</v>
      </c>
      <c r="F44" s="312">
        <v>10579</v>
      </c>
    </row>
    <row r="45" spans="1:8" s="21" customFormat="1" ht="15.95" customHeight="1" x14ac:dyDescent="0.3">
      <c r="A45" s="245" t="s">
        <v>73</v>
      </c>
      <c r="B45" s="136">
        <v>4</v>
      </c>
      <c r="C45" s="312">
        <v>3462</v>
      </c>
      <c r="D45" s="312">
        <v>4592</v>
      </c>
      <c r="E45" s="312">
        <v>7397</v>
      </c>
      <c r="F45" s="312">
        <v>10937</v>
      </c>
    </row>
    <row r="46" spans="1:8" s="21" customFormat="1" ht="15.95" customHeight="1" x14ac:dyDescent="0.3">
      <c r="A46" s="245" t="s">
        <v>74</v>
      </c>
      <c r="B46" s="136">
        <v>1</v>
      </c>
      <c r="C46" s="312">
        <v>4839</v>
      </c>
      <c r="D46" s="312">
        <v>4692</v>
      </c>
      <c r="E46" s="312">
        <v>6937</v>
      </c>
      <c r="F46" s="312">
        <v>9591</v>
      </c>
    </row>
    <row r="47" spans="1:8" s="21" customFormat="1" ht="15.95" customHeight="1" x14ac:dyDescent="0.3">
      <c r="A47" s="245" t="s">
        <v>231</v>
      </c>
      <c r="B47" s="136">
        <v>1</v>
      </c>
      <c r="C47" s="312">
        <v>3741</v>
      </c>
      <c r="D47" s="312">
        <v>6791</v>
      </c>
      <c r="E47" s="312">
        <v>8387</v>
      </c>
      <c r="F47" s="312">
        <v>25387</v>
      </c>
    </row>
    <row r="48" spans="1:8" s="21" customFormat="1" ht="15.95" customHeight="1" x14ac:dyDescent="0.3">
      <c r="A48" s="245" t="s">
        <v>100</v>
      </c>
      <c r="B48" s="136">
        <v>4</v>
      </c>
      <c r="C48" s="254" t="s">
        <v>90</v>
      </c>
      <c r="D48" s="312">
        <v>5342</v>
      </c>
      <c r="E48" s="312">
        <v>8395</v>
      </c>
      <c r="F48" s="312">
        <v>14991</v>
      </c>
    </row>
    <row r="49" spans="1:6" s="21" customFormat="1" ht="15.95" customHeight="1" x14ac:dyDescent="0.3">
      <c r="A49" s="245" t="s">
        <v>75</v>
      </c>
      <c r="B49" s="136">
        <v>1</v>
      </c>
      <c r="C49" s="312">
        <v>3592</v>
      </c>
      <c r="D49" s="312">
        <v>4797</v>
      </c>
      <c r="E49" s="312">
        <v>11992</v>
      </c>
      <c r="F49" s="312">
        <v>40191</v>
      </c>
    </row>
    <row r="50" spans="1:6" s="21" customFormat="1" ht="15.95" customHeight="1" x14ac:dyDescent="0.3">
      <c r="A50" s="245" t="s">
        <v>76</v>
      </c>
      <c r="B50" s="136">
        <v>3</v>
      </c>
      <c r="C50" s="312">
        <v>9532</v>
      </c>
      <c r="D50" s="312">
        <v>4832</v>
      </c>
      <c r="E50" s="312">
        <v>11792</v>
      </c>
      <c r="F50" s="312">
        <v>19131</v>
      </c>
    </row>
    <row r="51" spans="1:6" s="21" customFormat="1" ht="15.95" customHeight="1" x14ac:dyDescent="0.3">
      <c r="A51" s="245" t="s">
        <v>77</v>
      </c>
      <c r="B51" s="136">
        <v>7</v>
      </c>
      <c r="C51" s="312">
        <v>7533</v>
      </c>
      <c r="D51" s="312">
        <v>5149</v>
      </c>
      <c r="E51" s="312">
        <v>4533</v>
      </c>
      <c r="F51" s="312">
        <v>23220</v>
      </c>
    </row>
    <row r="52" spans="1:6" s="21" customFormat="1" ht="15.95" customHeight="1" x14ac:dyDescent="0.3">
      <c r="A52" s="245" t="s">
        <v>78</v>
      </c>
      <c r="B52" s="136">
        <v>2</v>
      </c>
      <c r="C52" s="312">
        <v>6632</v>
      </c>
      <c r="D52" s="312">
        <v>3437</v>
      </c>
      <c r="E52" s="312">
        <v>8137</v>
      </c>
      <c r="F52" s="312">
        <v>12742</v>
      </c>
    </row>
    <row r="53" spans="1:6" s="21" customFormat="1" ht="15.95" customHeight="1" x14ac:dyDescent="0.3">
      <c r="A53" s="245" t="s">
        <v>79</v>
      </c>
      <c r="B53" s="136">
        <v>9</v>
      </c>
      <c r="C53" s="312">
        <v>11932</v>
      </c>
      <c r="D53" s="312">
        <v>6347</v>
      </c>
      <c r="E53" s="312">
        <v>7989</v>
      </c>
      <c r="F53" s="312">
        <v>35121</v>
      </c>
    </row>
    <row r="54" spans="1:6" s="21" customFormat="1" ht="15.95" customHeight="1" x14ac:dyDescent="0.3">
      <c r="A54" s="245" t="s">
        <v>232</v>
      </c>
      <c r="B54" s="136">
        <v>4</v>
      </c>
      <c r="C54" s="312">
        <v>6539</v>
      </c>
      <c r="D54" s="312">
        <v>5791</v>
      </c>
      <c r="E54" s="312">
        <v>8479</v>
      </c>
      <c r="F54" s="312">
        <v>17507</v>
      </c>
    </row>
    <row r="55" spans="1:6" s="21" customFormat="1" ht="15.95" customHeight="1" x14ac:dyDescent="0.3">
      <c r="A55" s="245" t="s">
        <v>80</v>
      </c>
      <c r="B55" s="136">
        <v>3</v>
      </c>
      <c r="C55" s="312">
        <v>7532</v>
      </c>
      <c r="D55" s="312">
        <v>4943</v>
      </c>
      <c r="E55" s="312">
        <v>55932</v>
      </c>
      <c r="F55" s="312">
        <v>35532</v>
      </c>
    </row>
    <row r="56" spans="1:6" s="21" customFormat="1" ht="15.95" customHeight="1" x14ac:dyDescent="0.3">
      <c r="A56" s="245" t="s">
        <v>81</v>
      </c>
      <c r="B56" s="136">
        <v>5</v>
      </c>
      <c r="C56" s="312">
        <v>9342</v>
      </c>
      <c r="D56" s="312">
        <v>6732</v>
      </c>
      <c r="E56" s="312">
        <v>11639</v>
      </c>
      <c r="F56" s="312">
        <v>33251</v>
      </c>
    </row>
    <row r="57" spans="1:6" s="21" customFormat="1" ht="15.95" customHeight="1" x14ac:dyDescent="0.3">
      <c r="A57" s="245" t="s">
        <v>82</v>
      </c>
      <c r="B57" s="136">
        <v>2</v>
      </c>
      <c r="C57" s="312">
        <v>3492</v>
      </c>
      <c r="D57" s="312">
        <v>5433</v>
      </c>
      <c r="E57" s="312">
        <v>8692</v>
      </c>
      <c r="F57" s="312">
        <v>49332</v>
      </c>
    </row>
    <row r="58" spans="1:6" s="21" customFormat="1" ht="15.95" customHeight="1" x14ac:dyDescent="0.3">
      <c r="A58" s="245" t="s">
        <v>83</v>
      </c>
      <c r="B58" s="136">
        <v>3</v>
      </c>
      <c r="C58" s="312">
        <v>4542</v>
      </c>
      <c r="D58" s="312">
        <v>6575</v>
      </c>
      <c r="E58" s="312">
        <v>9397</v>
      </c>
      <c r="F58" s="312">
        <v>20141</v>
      </c>
    </row>
    <row r="59" spans="1:6" s="21" customFormat="1" ht="15.95" customHeight="1" x14ac:dyDescent="0.3">
      <c r="A59" s="245" t="s">
        <v>233</v>
      </c>
      <c r="B59" s="136">
        <v>1</v>
      </c>
      <c r="C59" s="312">
        <v>7933</v>
      </c>
      <c r="D59" s="312">
        <v>5191</v>
      </c>
      <c r="E59" s="312">
        <v>57331</v>
      </c>
      <c r="F59" s="312">
        <v>23142</v>
      </c>
    </row>
    <row r="60" spans="1:6" s="21" customFormat="1" ht="15.95" customHeight="1" x14ac:dyDescent="0.3">
      <c r="A60" s="245" t="s">
        <v>132</v>
      </c>
      <c r="B60" s="136">
        <v>1</v>
      </c>
      <c r="C60" s="312">
        <v>5345</v>
      </c>
      <c r="D60" s="312">
        <v>5139</v>
      </c>
      <c r="E60" s="312">
        <v>16579</v>
      </c>
      <c r="F60" s="312">
        <v>11932</v>
      </c>
    </row>
    <row r="61" spans="1:6" s="21" customFormat="1" ht="15.95" customHeight="1" x14ac:dyDescent="0.3">
      <c r="A61" s="245" t="s">
        <v>84</v>
      </c>
      <c r="B61" s="136">
        <v>2</v>
      </c>
      <c r="C61" s="254" t="s">
        <v>90</v>
      </c>
      <c r="D61" s="312">
        <v>5543</v>
      </c>
      <c r="E61" s="312">
        <v>11351</v>
      </c>
      <c r="F61" s="312">
        <v>24129</v>
      </c>
    </row>
    <row r="62" spans="1:6" s="21" customFormat="1" ht="15.95" customHeight="1" x14ac:dyDescent="0.3">
      <c r="A62" s="245" t="s">
        <v>85</v>
      </c>
      <c r="B62" s="136">
        <v>6</v>
      </c>
      <c r="C62" s="312">
        <v>11135</v>
      </c>
      <c r="D62" s="254">
        <v>492</v>
      </c>
      <c r="E62" s="312">
        <v>8127</v>
      </c>
      <c r="F62" s="312">
        <v>64243</v>
      </c>
    </row>
    <row r="63" spans="1:6" s="21" customFormat="1" ht="15.95" customHeight="1" x14ac:dyDescent="0.3">
      <c r="A63" s="246" t="s">
        <v>86</v>
      </c>
      <c r="B63" s="138">
        <v>3</v>
      </c>
      <c r="C63" s="313">
        <v>7272</v>
      </c>
      <c r="D63" s="255" t="s">
        <v>90</v>
      </c>
      <c r="E63" s="255" t="s">
        <v>90</v>
      </c>
      <c r="F63" s="255" t="s">
        <v>90</v>
      </c>
    </row>
    <row r="64" spans="1:6" ht="21.75" customHeight="1" x14ac:dyDescent="0.25">
      <c r="A64" s="54" t="s">
        <v>180</v>
      </c>
      <c r="B64" s="124"/>
      <c r="C64" s="194"/>
      <c r="D64" s="212"/>
      <c r="E64" s="212"/>
      <c r="F64" s="302" t="s">
        <v>191</v>
      </c>
    </row>
    <row r="65" spans="1:6" ht="15" customHeight="1" x14ac:dyDescent="0.25">
      <c r="A65" s="86"/>
      <c r="B65" s="85"/>
      <c r="C65" s="73"/>
      <c r="D65" s="73"/>
      <c r="E65" s="73"/>
      <c r="F65" s="73"/>
    </row>
    <row r="66" spans="1:6" x14ac:dyDescent="0.25">
      <c r="A66" s="234"/>
      <c r="B66" s="248"/>
      <c r="C66" s="234"/>
      <c r="D66" s="234"/>
      <c r="E66" s="234"/>
      <c r="F66" s="234"/>
    </row>
    <row r="67" spans="1:6" x14ac:dyDescent="0.25">
      <c r="A67" s="339" t="s">
        <v>212</v>
      </c>
      <c r="B67" s="340"/>
      <c r="C67" s="340"/>
      <c r="D67" s="340"/>
      <c r="E67" s="340"/>
      <c r="F67" s="340"/>
    </row>
  </sheetData>
  <mergeCells count="10">
    <mergeCell ref="A67:F67"/>
    <mergeCell ref="A1:F1"/>
    <mergeCell ref="C39:F39"/>
    <mergeCell ref="C11:F11"/>
    <mergeCell ref="C14:F14"/>
    <mergeCell ref="A11:A12"/>
    <mergeCell ref="B11:B12"/>
    <mergeCell ref="A2:B2"/>
    <mergeCell ref="A7:F7"/>
    <mergeCell ref="A8:F8"/>
  </mergeCells>
  <pageMargins left="0.37" right="0.25" top="0.5" bottom="0" header="0" footer="0"/>
  <pageSetup paperSize="9" scale="7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4"/>
  <sheetViews>
    <sheetView view="pageBreakPreview" topLeftCell="A34" zoomScaleNormal="100" zoomScaleSheetLayoutView="100" workbookViewId="0">
      <selection activeCell="A16" sqref="A16:A38"/>
    </sheetView>
  </sheetViews>
  <sheetFormatPr defaultRowHeight="15" x14ac:dyDescent="0.25"/>
  <cols>
    <col min="1" max="1" width="28.7109375" style="4" customWidth="1"/>
    <col min="2" max="2" width="18.7109375" style="7" customWidth="1"/>
    <col min="3" max="6" width="20.7109375" style="4" customWidth="1"/>
    <col min="7" max="16384" width="9.140625" style="4"/>
  </cols>
  <sheetData>
    <row r="1" spans="1:8" x14ac:dyDescent="0.25">
      <c r="A1" s="365"/>
      <c r="B1" s="365"/>
      <c r="C1" s="365"/>
      <c r="D1" s="365"/>
      <c r="E1" s="365"/>
      <c r="F1" s="365"/>
    </row>
    <row r="2" spans="1:8" ht="15.95" customHeight="1" x14ac:dyDescent="0.25">
      <c r="A2" s="352" t="s">
        <v>230</v>
      </c>
      <c r="B2" s="352"/>
      <c r="C2" s="28"/>
      <c r="D2" s="28"/>
      <c r="E2" s="355" t="s">
        <v>146</v>
      </c>
      <c r="F2" s="355"/>
      <c r="G2" s="108"/>
    </row>
    <row r="3" spans="1:8" ht="15.95" customHeight="1" x14ac:dyDescent="0.25">
      <c r="A3" s="17"/>
      <c r="B3" s="17"/>
      <c r="C3" s="17"/>
      <c r="D3" s="17"/>
      <c r="E3" s="17"/>
      <c r="F3" s="17"/>
    </row>
    <row r="4" spans="1:8" ht="15.95" customHeight="1" x14ac:dyDescent="0.25">
      <c r="A4" s="234"/>
      <c r="B4" s="248"/>
      <c r="C4" s="234"/>
      <c r="D4" s="234"/>
      <c r="E4" s="234"/>
      <c r="F4" s="234"/>
    </row>
    <row r="5" spans="1:8" ht="15.95" customHeight="1" x14ac:dyDescent="0.3">
      <c r="A5" s="47"/>
      <c r="B5" s="248"/>
      <c r="C5" s="234"/>
      <c r="D5" s="234"/>
      <c r="E5" s="234"/>
      <c r="F5" s="234"/>
    </row>
    <row r="6" spans="1:8" ht="15.95" customHeight="1" x14ac:dyDescent="0.25">
      <c r="A6" s="234"/>
      <c r="B6" s="248"/>
      <c r="C6" s="234"/>
      <c r="D6" s="234"/>
      <c r="E6" s="234"/>
      <c r="F6" s="234"/>
    </row>
    <row r="7" spans="1:8" ht="23.25" customHeight="1" x14ac:dyDescent="0.25">
      <c r="A7" s="342" t="s">
        <v>160</v>
      </c>
      <c r="B7" s="342"/>
      <c r="C7" s="342"/>
      <c r="D7" s="342"/>
      <c r="E7" s="342"/>
      <c r="F7" s="342"/>
    </row>
    <row r="8" spans="1:8" ht="30" customHeight="1" x14ac:dyDescent="0.25">
      <c r="A8" s="345" t="s">
        <v>163</v>
      </c>
      <c r="B8" s="345"/>
      <c r="C8" s="345"/>
      <c r="D8" s="345"/>
      <c r="E8" s="345"/>
      <c r="F8" s="345"/>
    </row>
    <row r="9" spans="1:8" ht="20.100000000000001" customHeight="1" x14ac:dyDescent="0.35">
      <c r="A9" s="82"/>
      <c r="B9" s="82"/>
      <c r="C9" s="82"/>
      <c r="D9" s="82"/>
      <c r="E9" s="82"/>
      <c r="F9" s="82"/>
    </row>
    <row r="10" spans="1:8" ht="15.75" x14ac:dyDescent="0.25">
      <c r="A10" s="234"/>
      <c r="B10" s="83"/>
      <c r="C10" s="84"/>
      <c r="D10" s="84"/>
      <c r="E10" s="84"/>
      <c r="F10" s="195" t="s">
        <v>55</v>
      </c>
    </row>
    <row r="11" spans="1:8" ht="30" customHeight="1" x14ac:dyDescent="0.25">
      <c r="A11" s="374" t="s">
        <v>67</v>
      </c>
      <c r="B11" s="363" t="s">
        <v>142</v>
      </c>
      <c r="C11" s="363" t="s">
        <v>117</v>
      </c>
      <c r="D11" s="363"/>
      <c r="E11" s="363"/>
      <c r="F11" s="363"/>
    </row>
    <row r="12" spans="1:8" s="5" customFormat="1" ht="39.950000000000003" customHeight="1" x14ac:dyDescent="0.25">
      <c r="A12" s="374"/>
      <c r="B12" s="363"/>
      <c r="C12" s="227" t="s">
        <v>89</v>
      </c>
      <c r="D12" s="229" t="s">
        <v>91</v>
      </c>
      <c r="E12" s="229" t="s">
        <v>99</v>
      </c>
      <c r="F12" s="229" t="s">
        <v>93</v>
      </c>
    </row>
    <row r="13" spans="1:8" s="12" customFormat="1" ht="19.5" customHeight="1" x14ac:dyDescent="0.25">
      <c r="A13" s="55">
        <v>1</v>
      </c>
      <c r="B13" s="55">
        <v>2</v>
      </c>
      <c r="C13" s="55">
        <v>3</v>
      </c>
      <c r="D13" s="55">
        <v>4</v>
      </c>
      <c r="E13" s="55">
        <v>5</v>
      </c>
      <c r="F13" s="55">
        <v>6</v>
      </c>
    </row>
    <row r="14" spans="1:8" s="33" customFormat="1" ht="21" x14ac:dyDescent="0.3">
      <c r="A14" s="88"/>
      <c r="B14" s="389" t="s">
        <v>40</v>
      </c>
      <c r="C14" s="389"/>
      <c r="D14" s="389"/>
      <c r="E14" s="389"/>
      <c r="F14" s="390"/>
      <c r="G14" s="48"/>
      <c r="H14" s="48"/>
    </row>
    <row r="15" spans="1:8" s="46" customFormat="1" ht="24.95" customHeight="1" x14ac:dyDescent="0.25">
      <c r="A15" s="244" t="s">
        <v>68</v>
      </c>
      <c r="B15" s="144">
        <v>85</v>
      </c>
      <c r="C15" s="310">
        <v>210210</v>
      </c>
      <c r="D15" s="310">
        <v>117569</v>
      </c>
      <c r="E15" s="310">
        <v>310709</v>
      </c>
      <c r="F15" s="310">
        <v>556262</v>
      </c>
    </row>
    <row r="16" spans="1:8" s="21" customFormat="1" ht="24.95" customHeight="1" x14ac:dyDescent="0.3">
      <c r="A16" s="245" t="s">
        <v>69</v>
      </c>
      <c r="B16" s="136">
        <v>7</v>
      </c>
      <c r="C16" s="161">
        <v>9632</v>
      </c>
      <c r="D16" s="161">
        <v>5347</v>
      </c>
      <c r="E16" s="161">
        <v>59051</v>
      </c>
      <c r="F16" s="161">
        <v>23836</v>
      </c>
    </row>
    <row r="17" spans="1:6" s="21" customFormat="1" ht="24.95" customHeight="1" x14ac:dyDescent="0.3">
      <c r="A17" s="245" t="s">
        <v>70</v>
      </c>
      <c r="B17" s="136">
        <v>6</v>
      </c>
      <c r="C17" s="161">
        <v>6941</v>
      </c>
      <c r="D17" s="161">
        <v>5091</v>
      </c>
      <c r="E17" s="161">
        <v>57610</v>
      </c>
      <c r="F17" s="161">
        <v>36597</v>
      </c>
    </row>
    <row r="18" spans="1:6" s="21" customFormat="1" ht="24.95" customHeight="1" x14ac:dyDescent="0.3">
      <c r="A18" s="245" t="s">
        <v>71</v>
      </c>
      <c r="B18" s="136">
        <v>3</v>
      </c>
      <c r="C18" s="161">
        <v>4609</v>
      </c>
      <c r="D18" s="161">
        <v>4730</v>
      </c>
      <c r="E18" s="161">
        <v>7619</v>
      </c>
      <c r="F18" s="161">
        <v>11265</v>
      </c>
    </row>
    <row r="19" spans="1:6" s="21" customFormat="1" ht="24.95" customHeight="1" x14ac:dyDescent="0.3">
      <c r="A19" s="245" t="s">
        <v>72</v>
      </c>
      <c r="B19" s="136">
        <v>7</v>
      </c>
      <c r="C19" s="161">
        <v>71205</v>
      </c>
      <c r="D19" s="161">
        <v>5596</v>
      </c>
      <c r="E19" s="161">
        <v>8953</v>
      </c>
      <c r="F19" s="161">
        <v>50812</v>
      </c>
    </row>
    <row r="20" spans="1:6" s="21" customFormat="1" ht="24.95" customHeight="1" x14ac:dyDescent="0.3">
      <c r="A20" s="245" t="s">
        <v>73</v>
      </c>
      <c r="B20" s="136">
        <v>4</v>
      </c>
      <c r="C20" s="161">
        <v>3566</v>
      </c>
      <c r="D20" s="161">
        <v>4770</v>
      </c>
      <c r="E20" s="161">
        <v>5555</v>
      </c>
      <c r="F20" s="161">
        <v>9828</v>
      </c>
    </row>
    <row r="21" spans="1:6" s="21" customFormat="1" ht="24.95" customHeight="1" x14ac:dyDescent="0.3">
      <c r="A21" s="245" t="s">
        <v>74</v>
      </c>
      <c r="B21" s="136">
        <v>1</v>
      </c>
      <c r="C21" s="161">
        <v>4984</v>
      </c>
      <c r="D21" s="161">
        <v>6934</v>
      </c>
      <c r="E21" s="161">
        <v>11988</v>
      </c>
      <c r="F21" s="161">
        <v>34248</v>
      </c>
    </row>
    <row r="22" spans="1:6" s="21" customFormat="1" ht="24.95" customHeight="1" x14ac:dyDescent="0.3">
      <c r="A22" s="245" t="s">
        <v>231</v>
      </c>
      <c r="B22" s="136">
        <v>1</v>
      </c>
      <c r="C22" s="161">
        <v>3853</v>
      </c>
      <c r="D22" s="161">
        <v>4977</v>
      </c>
      <c r="E22" s="161">
        <v>12146</v>
      </c>
      <c r="F22" s="161">
        <v>19704</v>
      </c>
    </row>
    <row r="23" spans="1:6" s="21" customFormat="1" ht="24.95" customHeight="1" x14ac:dyDescent="0.3">
      <c r="A23" s="245" t="s">
        <v>100</v>
      </c>
      <c r="B23" s="136">
        <v>4</v>
      </c>
      <c r="C23" s="161" t="s">
        <v>90</v>
      </c>
      <c r="D23" s="161" t="s">
        <v>90</v>
      </c>
      <c r="E23" s="161" t="s">
        <v>90</v>
      </c>
      <c r="F23" s="161" t="s">
        <v>90</v>
      </c>
    </row>
    <row r="24" spans="1:6" s="21" customFormat="1" ht="24.95" customHeight="1" x14ac:dyDescent="0.3">
      <c r="A24" s="245" t="s">
        <v>75</v>
      </c>
      <c r="B24" s="136">
        <v>1</v>
      </c>
      <c r="C24" s="161">
        <v>3700</v>
      </c>
      <c r="D24" s="161">
        <v>7346</v>
      </c>
      <c r="E24" s="161">
        <v>9938</v>
      </c>
      <c r="F24" s="161">
        <v>16417</v>
      </c>
    </row>
    <row r="25" spans="1:6" s="21" customFormat="1" ht="24.95" customHeight="1" x14ac:dyDescent="0.3">
      <c r="A25" s="245" t="s">
        <v>76</v>
      </c>
      <c r="B25" s="136">
        <v>3</v>
      </c>
      <c r="C25" s="161">
        <v>9818</v>
      </c>
      <c r="D25" s="161">
        <v>6109</v>
      </c>
      <c r="E25" s="161">
        <v>16472</v>
      </c>
      <c r="F25" s="161">
        <v>34495</v>
      </c>
    </row>
    <row r="26" spans="1:6" s="21" customFormat="1" ht="24.95" customHeight="1" x14ac:dyDescent="0.3">
      <c r="A26" s="245" t="s">
        <v>77</v>
      </c>
      <c r="B26" s="136">
        <v>7</v>
      </c>
      <c r="C26" s="161">
        <v>7759</v>
      </c>
      <c r="D26" s="161">
        <v>4941</v>
      </c>
      <c r="E26" s="161">
        <v>12352</v>
      </c>
      <c r="F26" s="161">
        <v>41396</v>
      </c>
    </row>
    <row r="27" spans="1:6" s="21" customFormat="1" ht="24.95" customHeight="1" x14ac:dyDescent="0.3">
      <c r="A27" s="245" t="s">
        <v>78</v>
      </c>
      <c r="B27" s="136">
        <v>2</v>
      </c>
      <c r="C27" s="161">
        <v>6831</v>
      </c>
      <c r="D27" s="161">
        <v>6772</v>
      </c>
      <c r="E27" s="161">
        <v>9679</v>
      </c>
      <c r="F27" s="161">
        <v>20745</v>
      </c>
    </row>
    <row r="28" spans="1:6" s="21" customFormat="1" ht="24.95" customHeight="1" x14ac:dyDescent="0.3">
      <c r="A28" s="245" t="s">
        <v>79</v>
      </c>
      <c r="B28" s="136">
        <v>9</v>
      </c>
      <c r="C28" s="161">
        <v>12290</v>
      </c>
      <c r="D28" s="161">
        <v>6537</v>
      </c>
      <c r="E28" s="161">
        <v>8229</v>
      </c>
      <c r="F28" s="161">
        <v>36174</v>
      </c>
    </row>
    <row r="29" spans="1:6" s="21" customFormat="1" ht="24.95" customHeight="1" x14ac:dyDescent="0.3">
      <c r="A29" s="245" t="s">
        <v>232</v>
      </c>
      <c r="B29" s="136">
        <v>4</v>
      </c>
      <c r="C29" s="161">
        <v>6735</v>
      </c>
      <c r="D29" s="161">
        <v>5502</v>
      </c>
      <c r="E29" s="161">
        <v>8647</v>
      </c>
      <c r="F29" s="161">
        <v>15440</v>
      </c>
    </row>
    <row r="30" spans="1:6" s="21" customFormat="1" ht="24.95" customHeight="1" x14ac:dyDescent="0.3">
      <c r="A30" s="245" t="s">
        <v>80</v>
      </c>
      <c r="B30" s="136">
        <v>3</v>
      </c>
      <c r="C30" s="161">
        <v>7758</v>
      </c>
      <c r="D30" s="161">
        <v>6995</v>
      </c>
      <c r="E30" s="161">
        <v>8639</v>
      </c>
      <c r="F30" s="161">
        <v>26148</v>
      </c>
    </row>
    <row r="31" spans="1:6" s="21" customFormat="1" ht="24.95" customHeight="1" x14ac:dyDescent="0.3">
      <c r="A31" s="245" t="s">
        <v>81</v>
      </c>
      <c r="B31" s="136">
        <v>5</v>
      </c>
      <c r="C31" s="161">
        <v>9622</v>
      </c>
      <c r="D31" s="161">
        <v>5304</v>
      </c>
      <c r="E31" s="161">
        <v>4669</v>
      </c>
      <c r="F31" s="161">
        <v>23916</v>
      </c>
    </row>
    <row r="32" spans="1:6" s="21" customFormat="1" ht="24.95" customHeight="1" x14ac:dyDescent="0.3">
      <c r="A32" s="245" t="s">
        <v>82</v>
      </c>
      <c r="B32" s="136">
        <v>2</v>
      </c>
      <c r="C32" s="161">
        <v>3597</v>
      </c>
      <c r="D32" s="161">
        <v>4833</v>
      </c>
      <c r="E32" s="161">
        <v>7145</v>
      </c>
      <c r="F32" s="161">
        <v>9878</v>
      </c>
    </row>
    <row r="33" spans="1:6" s="21" customFormat="1" ht="24.95" customHeight="1" x14ac:dyDescent="0.3">
      <c r="A33" s="245" t="s">
        <v>83</v>
      </c>
      <c r="B33" s="136">
        <v>3</v>
      </c>
      <c r="C33" s="161">
        <v>4678</v>
      </c>
      <c r="D33" s="161">
        <v>4771</v>
      </c>
      <c r="E33" s="161">
        <v>7765</v>
      </c>
      <c r="F33" s="161">
        <v>10896</v>
      </c>
    </row>
    <row r="34" spans="1:6" s="21" customFormat="1" ht="24.95" customHeight="1" x14ac:dyDescent="0.3">
      <c r="A34" s="245" t="s">
        <v>233</v>
      </c>
      <c r="B34" s="136">
        <v>1</v>
      </c>
      <c r="C34" s="161">
        <v>8171</v>
      </c>
      <c r="D34" s="161">
        <v>5293</v>
      </c>
      <c r="E34" s="161">
        <v>17076</v>
      </c>
      <c r="F34" s="161">
        <v>12289</v>
      </c>
    </row>
    <row r="35" spans="1:6" s="21" customFormat="1" ht="24.95" customHeight="1" x14ac:dyDescent="0.3">
      <c r="A35" s="245" t="s">
        <v>132</v>
      </c>
      <c r="B35" s="136">
        <v>1</v>
      </c>
      <c r="C35" s="161">
        <v>5502</v>
      </c>
      <c r="D35" s="161">
        <v>507</v>
      </c>
      <c r="E35" s="161">
        <v>8371</v>
      </c>
      <c r="F35" s="161">
        <v>66170</v>
      </c>
    </row>
    <row r="36" spans="1:6" s="21" customFormat="1" ht="24.95" customHeight="1" x14ac:dyDescent="0.3">
      <c r="A36" s="245" t="s">
        <v>84</v>
      </c>
      <c r="B36" s="136">
        <v>2</v>
      </c>
      <c r="C36" s="161" t="s">
        <v>60</v>
      </c>
      <c r="D36" s="161">
        <v>3540</v>
      </c>
      <c r="E36" s="161">
        <v>8381</v>
      </c>
      <c r="F36" s="161">
        <v>13124</v>
      </c>
    </row>
    <row r="37" spans="1:6" s="21" customFormat="1" ht="24.95" customHeight="1" x14ac:dyDescent="0.3">
      <c r="A37" s="245" t="s">
        <v>85</v>
      </c>
      <c r="B37" s="136">
        <v>6</v>
      </c>
      <c r="C37" s="161">
        <v>11469</v>
      </c>
      <c r="D37" s="161">
        <v>5709</v>
      </c>
      <c r="E37" s="161">
        <v>11691</v>
      </c>
      <c r="F37" s="161">
        <v>24852</v>
      </c>
    </row>
    <row r="38" spans="1:6" s="21" customFormat="1" ht="24.95" customHeight="1" x14ac:dyDescent="0.3">
      <c r="A38" s="246" t="s">
        <v>86</v>
      </c>
      <c r="B38" s="138">
        <v>3</v>
      </c>
      <c r="C38" s="169">
        <v>7490</v>
      </c>
      <c r="D38" s="169">
        <v>5965</v>
      </c>
      <c r="E38" s="169">
        <v>8733</v>
      </c>
      <c r="F38" s="169">
        <v>18032</v>
      </c>
    </row>
    <row r="39" spans="1:6" ht="15" customHeight="1" x14ac:dyDescent="0.3">
      <c r="A39" s="196"/>
      <c r="B39" s="197"/>
      <c r="C39" s="198"/>
      <c r="D39" s="198"/>
      <c r="E39" s="198"/>
      <c r="F39" s="198"/>
    </row>
    <row r="40" spans="1:6" ht="21.75" customHeight="1" x14ac:dyDescent="0.25">
      <c r="A40" s="54" t="s">
        <v>180</v>
      </c>
      <c r="B40" s="124"/>
      <c r="C40" s="37"/>
      <c r="D40" s="37"/>
      <c r="E40" s="37"/>
      <c r="F40" s="37"/>
    </row>
    <row r="41" spans="1:6" ht="15" customHeight="1" x14ac:dyDescent="0.25">
      <c r="A41" s="17"/>
      <c r="B41" s="124"/>
      <c r="C41" s="395" t="s">
        <v>182</v>
      </c>
      <c r="D41" s="395"/>
      <c r="E41" s="395"/>
      <c r="F41" s="395"/>
    </row>
    <row r="42" spans="1:6" x14ac:dyDescent="0.25">
      <c r="A42" s="234"/>
      <c r="B42" s="248"/>
      <c r="C42" s="87"/>
      <c r="D42" s="87"/>
      <c r="E42" s="87"/>
    </row>
    <row r="45" spans="1:6" x14ac:dyDescent="0.25">
      <c r="B45" s="4"/>
    </row>
    <row r="54" spans="1:6" x14ac:dyDescent="0.25">
      <c r="A54" s="339" t="s">
        <v>213</v>
      </c>
      <c r="B54" s="340"/>
      <c r="C54" s="340"/>
      <c r="D54" s="340"/>
      <c r="E54" s="340"/>
      <c r="F54" s="340"/>
    </row>
  </sheetData>
  <mergeCells count="11">
    <mergeCell ref="A1:F1"/>
    <mergeCell ref="A2:B2"/>
    <mergeCell ref="E2:F2"/>
    <mergeCell ref="A11:A12"/>
    <mergeCell ref="B11:B12"/>
    <mergeCell ref="C11:F11"/>
    <mergeCell ref="A54:F54"/>
    <mergeCell ref="C41:F41"/>
    <mergeCell ref="A7:F7"/>
    <mergeCell ref="A8:F8"/>
    <mergeCell ref="B14:F14"/>
  </mergeCells>
  <pageMargins left="0.25" right="0.25" top="0.5" bottom="0" header="0" footer="0"/>
  <pageSetup paperSize="9" scale="7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9"/>
  <sheetViews>
    <sheetView view="pageBreakPreview" topLeftCell="A24" zoomScale="85" zoomScaleNormal="100" zoomScaleSheetLayoutView="85" workbookViewId="0">
      <selection activeCell="A17" sqref="A17:A39"/>
    </sheetView>
  </sheetViews>
  <sheetFormatPr defaultRowHeight="15" x14ac:dyDescent="0.25"/>
  <cols>
    <col min="1" max="1" width="27.85546875" style="4" customWidth="1"/>
    <col min="2" max="7" width="16.7109375" style="4" customWidth="1"/>
    <col min="8" max="16384" width="9.140625" style="4"/>
  </cols>
  <sheetData>
    <row r="1" spans="1:7" x14ac:dyDescent="0.25">
      <c r="A1" s="365"/>
      <c r="B1" s="365"/>
      <c r="C1" s="365"/>
      <c r="D1" s="365"/>
      <c r="E1" s="365"/>
      <c r="F1" s="365"/>
      <c r="G1" s="365"/>
    </row>
    <row r="2" spans="1:7" ht="15.75" x14ac:dyDescent="0.25">
      <c r="A2" s="352" t="s">
        <v>230</v>
      </c>
      <c r="B2" s="352"/>
      <c r="C2" s="28"/>
      <c r="D2" s="28"/>
      <c r="E2" s="54"/>
      <c r="F2" s="355" t="s">
        <v>146</v>
      </c>
      <c r="G2" s="355"/>
    </row>
    <row r="3" spans="1:7" ht="15.75" x14ac:dyDescent="0.25">
      <c r="A3" s="17"/>
      <c r="B3" s="17"/>
      <c r="C3" s="17"/>
      <c r="D3" s="17"/>
      <c r="E3" s="17"/>
      <c r="F3" s="17"/>
      <c r="G3" s="17"/>
    </row>
    <row r="4" spans="1:7" ht="15.75" x14ac:dyDescent="0.25">
      <c r="A4" s="214"/>
      <c r="B4" s="214"/>
      <c r="C4" s="214"/>
      <c r="D4" s="214"/>
      <c r="E4" s="214"/>
      <c r="F4" s="214"/>
      <c r="G4" s="214"/>
    </row>
    <row r="5" spans="1:7" ht="18.75" x14ac:dyDescent="0.3">
      <c r="A5" s="234"/>
      <c r="B5" s="234"/>
      <c r="C5" s="234"/>
      <c r="D5" s="234"/>
      <c r="E5" s="234"/>
      <c r="F5" s="234"/>
      <c r="G5" s="42"/>
    </row>
    <row r="6" spans="1:7" x14ac:dyDescent="0.25">
      <c r="A6" s="234"/>
      <c r="B6" s="234"/>
      <c r="C6" s="234"/>
      <c r="D6" s="234"/>
      <c r="E6" s="234"/>
      <c r="F6" s="234"/>
      <c r="G6" s="234"/>
    </row>
    <row r="7" spans="1:7" ht="21" x14ac:dyDescent="0.25">
      <c r="A7" s="342" t="s">
        <v>188</v>
      </c>
      <c r="B7" s="342"/>
      <c r="C7" s="342"/>
      <c r="D7" s="342"/>
      <c r="E7" s="342"/>
      <c r="F7" s="342"/>
      <c r="G7" s="342"/>
    </row>
    <row r="8" spans="1:7" ht="36.75" customHeight="1" x14ac:dyDescent="0.25">
      <c r="A8" s="345" t="s">
        <v>164</v>
      </c>
      <c r="B8" s="345"/>
      <c r="C8" s="345"/>
      <c r="D8" s="345"/>
      <c r="E8" s="345"/>
      <c r="F8" s="345"/>
      <c r="G8" s="345"/>
    </row>
    <row r="9" spans="1:7" ht="22.5" customHeight="1" x14ac:dyDescent="0.25">
      <c r="A9" s="358" t="s">
        <v>202</v>
      </c>
      <c r="B9" s="358"/>
      <c r="C9" s="358"/>
      <c r="D9" s="358"/>
      <c r="E9" s="358"/>
      <c r="F9" s="358"/>
      <c r="G9" s="358"/>
    </row>
    <row r="10" spans="1:7" ht="20.100000000000001" customHeight="1" x14ac:dyDescent="0.25">
      <c r="A10" s="84"/>
      <c r="B10" s="84"/>
      <c r="C10" s="84"/>
      <c r="D10" s="84"/>
      <c r="E10" s="84"/>
      <c r="F10" s="84"/>
      <c r="G10" s="84"/>
    </row>
    <row r="11" spans="1:7" ht="20.100000000000001" customHeight="1" x14ac:dyDescent="0.25">
      <c r="A11" s="84"/>
      <c r="B11" s="84"/>
      <c r="C11" s="84"/>
      <c r="D11" s="84"/>
      <c r="E11" s="84"/>
      <c r="F11" s="84"/>
      <c r="G11" s="90" t="s">
        <v>55</v>
      </c>
    </row>
    <row r="12" spans="1:7" ht="30" customHeight="1" x14ac:dyDescent="0.25">
      <c r="A12" s="396" t="s">
        <v>67</v>
      </c>
      <c r="B12" s="370" t="s">
        <v>42</v>
      </c>
      <c r="C12" s="372"/>
      <c r="D12" s="373"/>
      <c r="E12" s="369" t="s">
        <v>128</v>
      </c>
      <c r="F12" s="369"/>
      <c r="G12" s="370"/>
    </row>
    <row r="13" spans="1:7" ht="45" customHeight="1" x14ac:dyDescent="0.25">
      <c r="A13" s="397"/>
      <c r="B13" s="229" t="s">
        <v>118</v>
      </c>
      <c r="C13" s="229" t="s">
        <v>119</v>
      </c>
      <c r="D13" s="227" t="s">
        <v>120</v>
      </c>
      <c r="E13" s="229" t="s">
        <v>118</v>
      </c>
      <c r="F13" s="229" t="s">
        <v>119</v>
      </c>
      <c r="G13" s="256" t="s">
        <v>120</v>
      </c>
    </row>
    <row r="14" spans="1:7" ht="15.75" x14ac:dyDescent="0.25">
      <c r="A14" s="186">
        <v>1</v>
      </c>
      <c r="B14" s="186">
        <v>2</v>
      </c>
      <c r="C14" s="199">
        <v>3</v>
      </c>
      <c r="D14" s="186">
        <v>4</v>
      </c>
      <c r="E14" s="186">
        <v>5</v>
      </c>
      <c r="F14" s="199">
        <v>6</v>
      </c>
      <c r="G14" s="200">
        <v>7</v>
      </c>
    </row>
    <row r="15" spans="1:7" ht="15.75" x14ac:dyDescent="0.25">
      <c r="A15" s="95"/>
      <c r="B15" s="95"/>
      <c r="C15" s="109"/>
      <c r="D15" s="95"/>
      <c r="E15" s="95"/>
      <c r="F15" s="109"/>
      <c r="G15" s="95"/>
    </row>
    <row r="16" spans="1:7" s="37" customFormat="1" ht="30" customHeight="1" x14ac:dyDescent="0.25">
      <c r="A16" s="132" t="s">
        <v>68</v>
      </c>
      <c r="B16" s="137">
        <v>26</v>
      </c>
      <c r="C16" s="136">
        <v>148</v>
      </c>
      <c r="D16" s="137">
        <v>796</v>
      </c>
      <c r="E16" s="137">
        <v>28</v>
      </c>
      <c r="F16" s="137">
        <v>152</v>
      </c>
      <c r="G16" s="137">
        <v>767</v>
      </c>
    </row>
    <row r="17" spans="1:7" s="37" customFormat="1" ht="24.95" customHeight="1" x14ac:dyDescent="0.25">
      <c r="A17" s="132" t="s">
        <v>69</v>
      </c>
      <c r="B17" s="136" t="s">
        <v>60</v>
      </c>
      <c r="C17" s="136">
        <v>8</v>
      </c>
      <c r="D17" s="136">
        <v>25</v>
      </c>
      <c r="E17" s="136" t="s">
        <v>60</v>
      </c>
      <c r="F17" s="136">
        <v>8</v>
      </c>
      <c r="G17" s="136">
        <v>25</v>
      </c>
    </row>
    <row r="18" spans="1:7" s="37" customFormat="1" ht="24.95" customHeight="1" x14ac:dyDescent="0.25">
      <c r="A18" s="132" t="s">
        <v>70</v>
      </c>
      <c r="B18" s="136">
        <v>1</v>
      </c>
      <c r="C18" s="136">
        <v>3</v>
      </c>
      <c r="D18" s="136">
        <v>49</v>
      </c>
      <c r="E18" s="136">
        <v>2</v>
      </c>
      <c r="F18" s="136">
        <v>4</v>
      </c>
      <c r="G18" s="136">
        <v>54</v>
      </c>
    </row>
    <row r="19" spans="1:7" s="37" customFormat="1" ht="24.95" customHeight="1" x14ac:dyDescent="0.25">
      <c r="A19" s="132" t="s">
        <v>71</v>
      </c>
      <c r="B19" s="136">
        <v>1</v>
      </c>
      <c r="C19" s="136">
        <v>5</v>
      </c>
      <c r="D19" s="136">
        <v>14</v>
      </c>
      <c r="E19" s="136">
        <v>1</v>
      </c>
      <c r="F19" s="136">
        <v>5</v>
      </c>
      <c r="G19" s="136">
        <v>13</v>
      </c>
    </row>
    <row r="20" spans="1:7" s="37" customFormat="1" ht="24.95" customHeight="1" x14ac:dyDescent="0.25">
      <c r="A20" s="132" t="s">
        <v>72</v>
      </c>
      <c r="B20" s="136" t="s">
        <v>60</v>
      </c>
      <c r="C20" s="136">
        <v>2</v>
      </c>
      <c r="D20" s="136">
        <v>14</v>
      </c>
      <c r="E20" s="136" t="s">
        <v>60</v>
      </c>
      <c r="F20" s="136">
        <v>2</v>
      </c>
      <c r="G20" s="136">
        <v>11</v>
      </c>
    </row>
    <row r="21" spans="1:7" s="37" customFormat="1" ht="24.95" customHeight="1" x14ac:dyDescent="0.25">
      <c r="A21" s="132" t="s">
        <v>73</v>
      </c>
      <c r="B21" s="136">
        <v>1</v>
      </c>
      <c r="C21" s="136">
        <v>4</v>
      </c>
      <c r="D21" s="136">
        <v>22</v>
      </c>
      <c r="E21" s="136">
        <v>1</v>
      </c>
      <c r="F21" s="136">
        <v>4</v>
      </c>
      <c r="G21" s="136">
        <v>22</v>
      </c>
    </row>
    <row r="22" spans="1:7" s="37" customFormat="1" ht="24.95" customHeight="1" x14ac:dyDescent="0.25">
      <c r="A22" s="132" t="s">
        <v>74</v>
      </c>
      <c r="B22" s="136">
        <v>1</v>
      </c>
      <c r="C22" s="136">
        <v>5</v>
      </c>
      <c r="D22" s="136">
        <v>19</v>
      </c>
      <c r="E22" s="136">
        <v>2</v>
      </c>
      <c r="F22" s="136">
        <v>8</v>
      </c>
      <c r="G22" s="136">
        <v>24</v>
      </c>
    </row>
    <row r="23" spans="1:7" s="37" customFormat="1" ht="24.95" customHeight="1" x14ac:dyDescent="0.25">
      <c r="A23" s="132" t="s">
        <v>231</v>
      </c>
      <c r="B23" s="136" t="s">
        <v>60</v>
      </c>
      <c r="C23" s="136">
        <v>6</v>
      </c>
      <c r="D23" s="136">
        <v>21</v>
      </c>
      <c r="E23" s="136" t="s">
        <v>60</v>
      </c>
      <c r="F23" s="136">
        <v>6</v>
      </c>
      <c r="G23" s="136">
        <v>20</v>
      </c>
    </row>
    <row r="24" spans="1:7" s="37" customFormat="1" ht="24.95" customHeight="1" x14ac:dyDescent="0.25">
      <c r="A24" s="132" t="s">
        <v>100</v>
      </c>
      <c r="B24" s="136">
        <v>4</v>
      </c>
      <c r="C24" s="136">
        <v>5</v>
      </c>
      <c r="D24" s="136">
        <v>6</v>
      </c>
      <c r="E24" s="136">
        <v>4</v>
      </c>
      <c r="F24" s="136">
        <v>5</v>
      </c>
      <c r="G24" s="136">
        <v>6</v>
      </c>
    </row>
    <row r="25" spans="1:7" s="37" customFormat="1" ht="24.95" customHeight="1" x14ac:dyDescent="0.25">
      <c r="A25" s="132" t="s">
        <v>75</v>
      </c>
      <c r="B25" s="136">
        <v>1</v>
      </c>
      <c r="C25" s="136">
        <v>6</v>
      </c>
      <c r="D25" s="136">
        <v>10</v>
      </c>
      <c r="E25" s="136">
        <v>1</v>
      </c>
      <c r="F25" s="136">
        <v>6</v>
      </c>
      <c r="G25" s="136">
        <v>10</v>
      </c>
    </row>
    <row r="26" spans="1:7" s="37" customFormat="1" ht="24.95" customHeight="1" x14ac:dyDescent="0.25">
      <c r="A26" s="132" t="s">
        <v>76</v>
      </c>
      <c r="B26" s="136">
        <v>3</v>
      </c>
      <c r="C26" s="136">
        <v>47</v>
      </c>
      <c r="D26" s="136">
        <v>44</v>
      </c>
      <c r="E26" s="136">
        <v>3</v>
      </c>
      <c r="F26" s="136">
        <v>47</v>
      </c>
      <c r="G26" s="136">
        <v>44</v>
      </c>
    </row>
    <row r="27" spans="1:7" s="37" customFormat="1" ht="24.95" customHeight="1" x14ac:dyDescent="0.25">
      <c r="A27" s="132" t="s">
        <v>77</v>
      </c>
      <c r="B27" s="136">
        <v>1</v>
      </c>
      <c r="C27" s="136">
        <v>4</v>
      </c>
      <c r="D27" s="136">
        <v>25</v>
      </c>
      <c r="E27" s="136">
        <v>1</v>
      </c>
      <c r="F27" s="136">
        <v>4</v>
      </c>
      <c r="G27" s="136">
        <v>23</v>
      </c>
    </row>
    <row r="28" spans="1:7" s="37" customFormat="1" ht="24.95" customHeight="1" x14ac:dyDescent="0.25">
      <c r="A28" s="132" t="s">
        <v>78</v>
      </c>
      <c r="B28" s="136" t="s">
        <v>60</v>
      </c>
      <c r="C28" s="136">
        <v>2</v>
      </c>
      <c r="D28" s="136">
        <v>26</v>
      </c>
      <c r="E28" s="136" t="s">
        <v>60</v>
      </c>
      <c r="F28" s="136">
        <v>2</v>
      </c>
      <c r="G28" s="136">
        <v>21</v>
      </c>
    </row>
    <row r="29" spans="1:7" s="37" customFormat="1" ht="24.95" customHeight="1" x14ac:dyDescent="0.25">
      <c r="A29" s="132" t="s">
        <v>79</v>
      </c>
      <c r="B29" s="136">
        <v>1</v>
      </c>
      <c r="C29" s="136">
        <v>8</v>
      </c>
      <c r="D29" s="136">
        <v>43</v>
      </c>
      <c r="E29" s="136">
        <v>1</v>
      </c>
      <c r="F29" s="136">
        <v>8</v>
      </c>
      <c r="G29" s="136">
        <v>41</v>
      </c>
    </row>
    <row r="30" spans="1:7" s="37" customFormat="1" ht="24.95" customHeight="1" x14ac:dyDescent="0.25">
      <c r="A30" s="132" t="s">
        <v>232</v>
      </c>
      <c r="B30" s="136">
        <v>2</v>
      </c>
      <c r="C30" s="136" t="s">
        <v>60</v>
      </c>
      <c r="D30" s="136">
        <v>50</v>
      </c>
      <c r="E30" s="136">
        <v>2</v>
      </c>
      <c r="F30" s="136" t="s">
        <v>60</v>
      </c>
      <c r="G30" s="136">
        <v>44</v>
      </c>
    </row>
    <row r="31" spans="1:7" s="37" customFormat="1" ht="24.95" customHeight="1" x14ac:dyDescent="0.25">
      <c r="A31" s="132" t="s">
        <v>80</v>
      </c>
      <c r="B31" s="136">
        <v>2</v>
      </c>
      <c r="C31" s="136">
        <v>3</v>
      </c>
      <c r="D31" s="136">
        <v>58</v>
      </c>
      <c r="E31" s="136">
        <v>2</v>
      </c>
      <c r="F31" s="136">
        <v>3</v>
      </c>
      <c r="G31" s="136">
        <v>53</v>
      </c>
    </row>
    <row r="32" spans="1:7" s="37" customFormat="1" ht="24.95" customHeight="1" x14ac:dyDescent="0.25">
      <c r="A32" s="132" t="s">
        <v>81</v>
      </c>
      <c r="B32" s="136">
        <v>3</v>
      </c>
      <c r="C32" s="136">
        <v>6</v>
      </c>
      <c r="D32" s="136">
        <v>36</v>
      </c>
      <c r="E32" s="136">
        <v>3</v>
      </c>
      <c r="F32" s="136">
        <v>6</v>
      </c>
      <c r="G32" s="136">
        <v>31</v>
      </c>
    </row>
    <row r="33" spans="1:7" s="37" customFormat="1" ht="24.95" customHeight="1" x14ac:dyDescent="0.25">
      <c r="A33" s="132" t="s">
        <v>82</v>
      </c>
      <c r="B33" s="136">
        <v>1</v>
      </c>
      <c r="C33" s="136">
        <v>4</v>
      </c>
      <c r="D33" s="136">
        <v>16</v>
      </c>
      <c r="E33" s="136">
        <v>1</v>
      </c>
      <c r="F33" s="136">
        <v>4</v>
      </c>
      <c r="G33" s="136">
        <v>12</v>
      </c>
    </row>
    <row r="34" spans="1:7" s="37" customFormat="1" ht="24.95" customHeight="1" x14ac:dyDescent="0.25">
      <c r="A34" s="132" t="s">
        <v>83</v>
      </c>
      <c r="B34" s="136">
        <v>1</v>
      </c>
      <c r="C34" s="136">
        <v>5</v>
      </c>
      <c r="D34" s="136">
        <v>14</v>
      </c>
      <c r="E34" s="136">
        <v>1</v>
      </c>
      <c r="F34" s="136">
        <v>5</v>
      </c>
      <c r="G34" s="136">
        <v>12</v>
      </c>
    </row>
    <row r="35" spans="1:7" s="37" customFormat="1" ht="24.95" customHeight="1" x14ac:dyDescent="0.25">
      <c r="A35" s="132" t="s">
        <v>233</v>
      </c>
      <c r="B35" s="136" t="s">
        <v>60</v>
      </c>
      <c r="C35" s="136">
        <v>1</v>
      </c>
      <c r="D35" s="136">
        <v>13</v>
      </c>
      <c r="E35" s="136">
        <v>1</v>
      </c>
      <c r="F35" s="136">
        <v>1</v>
      </c>
      <c r="G35" s="136">
        <v>7</v>
      </c>
    </row>
    <row r="36" spans="1:7" s="37" customFormat="1" ht="24.95" customHeight="1" x14ac:dyDescent="0.25">
      <c r="A36" s="132" t="s">
        <v>132</v>
      </c>
      <c r="B36" s="136">
        <v>1</v>
      </c>
      <c r="C36" s="136">
        <v>1</v>
      </c>
      <c r="D36" s="136">
        <v>9</v>
      </c>
      <c r="E36" s="136" t="s">
        <v>60</v>
      </c>
      <c r="F36" s="136">
        <v>1</v>
      </c>
      <c r="G36" s="136">
        <v>11</v>
      </c>
    </row>
    <row r="37" spans="1:7" s="37" customFormat="1" ht="24.95" customHeight="1" x14ac:dyDescent="0.25">
      <c r="A37" s="132" t="s">
        <v>84</v>
      </c>
      <c r="B37" s="136">
        <v>1</v>
      </c>
      <c r="C37" s="136">
        <v>7</v>
      </c>
      <c r="D37" s="136">
        <v>237</v>
      </c>
      <c r="E37" s="136">
        <v>1</v>
      </c>
      <c r="F37" s="136">
        <v>7</v>
      </c>
      <c r="G37" s="136">
        <v>237</v>
      </c>
    </row>
    <row r="38" spans="1:7" s="37" customFormat="1" ht="24.95" customHeight="1" x14ac:dyDescent="0.25">
      <c r="A38" s="132" t="s">
        <v>85</v>
      </c>
      <c r="B38" s="136">
        <v>1</v>
      </c>
      <c r="C38" s="136">
        <v>10</v>
      </c>
      <c r="D38" s="136">
        <v>10</v>
      </c>
      <c r="E38" s="136">
        <v>1</v>
      </c>
      <c r="F38" s="136">
        <v>10</v>
      </c>
      <c r="G38" s="136">
        <v>14</v>
      </c>
    </row>
    <row r="39" spans="1:7" s="37" customFormat="1" ht="24.95" customHeight="1" x14ac:dyDescent="0.25">
      <c r="A39" s="257" t="s">
        <v>86</v>
      </c>
      <c r="B39" s="138" t="s">
        <v>60</v>
      </c>
      <c r="C39" s="138">
        <v>6</v>
      </c>
      <c r="D39" s="138">
        <v>35</v>
      </c>
      <c r="E39" s="138" t="s">
        <v>60</v>
      </c>
      <c r="F39" s="138">
        <v>6</v>
      </c>
      <c r="G39" s="138">
        <v>32</v>
      </c>
    </row>
    <row r="40" spans="1:7" ht="15.75" customHeight="1" x14ac:dyDescent="0.25">
      <c r="A40" s="139" t="s">
        <v>168</v>
      </c>
      <c r="B40" s="139"/>
      <c r="C40" s="375" t="s">
        <v>183</v>
      </c>
      <c r="D40" s="375"/>
      <c r="E40" s="375"/>
      <c r="F40" s="375"/>
      <c r="G40" s="375"/>
    </row>
    <row r="41" spans="1:7" ht="15.75" customHeight="1" x14ac:dyDescent="0.25">
      <c r="A41" s="37"/>
      <c r="B41" s="22"/>
      <c r="C41" s="22"/>
      <c r="D41" s="22"/>
      <c r="E41" s="22"/>
      <c r="F41" s="22"/>
      <c r="G41" s="213"/>
    </row>
    <row r="42" spans="1:7" x14ac:dyDescent="0.25">
      <c r="A42" s="234"/>
      <c r="B42" s="234"/>
      <c r="C42" s="234"/>
      <c r="D42" s="234"/>
      <c r="E42" s="234"/>
      <c r="F42" s="234"/>
      <c r="G42" s="234"/>
    </row>
    <row r="43" spans="1:7" x14ac:dyDescent="0.25">
      <c r="A43" s="234"/>
      <c r="B43" s="234"/>
      <c r="C43" s="234"/>
      <c r="D43" s="234"/>
      <c r="E43" s="234"/>
      <c r="F43" s="234"/>
      <c r="G43" s="234"/>
    </row>
    <row r="44" spans="1:7" x14ac:dyDescent="0.25">
      <c r="A44" s="234"/>
      <c r="B44" s="234"/>
      <c r="C44" s="234"/>
      <c r="D44" s="234"/>
      <c r="E44" s="234"/>
      <c r="F44" s="234"/>
      <c r="G44" s="234"/>
    </row>
    <row r="45" spans="1:7" x14ac:dyDescent="0.25">
      <c r="A45" s="234"/>
      <c r="B45" s="234"/>
      <c r="C45" s="234"/>
      <c r="D45" s="234"/>
      <c r="E45" s="234"/>
      <c r="F45" s="234"/>
      <c r="G45" s="234"/>
    </row>
    <row r="46" spans="1:7" x14ac:dyDescent="0.25">
      <c r="A46" s="234"/>
      <c r="B46" s="234"/>
      <c r="C46" s="234"/>
      <c r="D46" s="234"/>
      <c r="E46" s="234"/>
      <c r="F46" s="234"/>
      <c r="G46" s="234"/>
    </row>
    <row r="47" spans="1:7" x14ac:dyDescent="0.25">
      <c r="A47" s="234"/>
      <c r="B47" s="234"/>
      <c r="C47" s="234"/>
      <c r="D47" s="234"/>
      <c r="E47" s="234"/>
      <c r="F47" s="234"/>
      <c r="G47" s="234"/>
    </row>
    <row r="49" spans="1:7" x14ac:dyDescent="0.25">
      <c r="A49" s="339" t="s">
        <v>214</v>
      </c>
      <c r="B49" s="340"/>
      <c r="C49" s="340"/>
      <c r="D49" s="340"/>
      <c r="E49" s="340"/>
      <c r="F49" s="340"/>
      <c r="G49" s="340"/>
    </row>
  </sheetData>
  <mergeCells count="11">
    <mergeCell ref="A49:G49"/>
    <mergeCell ref="C40:G40"/>
    <mergeCell ref="A1:G1"/>
    <mergeCell ref="A8:G8"/>
    <mergeCell ref="A2:B2"/>
    <mergeCell ref="B12:D12"/>
    <mergeCell ref="E12:G12"/>
    <mergeCell ref="A12:A13"/>
    <mergeCell ref="A7:G7"/>
    <mergeCell ref="F2:G2"/>
    <mergeCell ref="A9:G9"/>
  </mergeCells>
  <pageMargins left="0.25" right="0.25" top="0.5" bottom="0" header="0" footer="0"/>
  <pageSetup paperSize="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9"/>
  <sheetViews>
    <sheetView view="pageBreakPreview" zoomScale="85" zoomScaleNormal="100" zoomScaleSheetLayoutView="85" workbookViewId="0">
      <selection activeCell="A2" sqref="A2:B2"/>
    </sheetView>
  </sheetViews>
  <sheetFormatPr defaultRowHeight="15" x14ac:dyDescent="0.25"/>
  <cols>
    <col min="1" max="4" width="30.7109375" customWidth="1"/>
  </cols>
  <sheetData>
    <row r="1" spans="1:4" ht="15.75" x14ac:dyDescent="0.25">
      <c r="A1" s="341"/>
      <c r="B1" s="341"/>
      <c r="C1" s="341"/>
      <c r="D1" s="341"/>
    </row>
    <row r="2" spans="1:4" ht="15.75" x14ac:dyDescent="0.25">
      <c r="A2" s="352" t="s">
        <v>230</v>
      </c>
      <c r="B2" s="352"/>
      <c r="C2" s="355" t="s">
        <v>146</v>
      </c>
      <c r="D2" s="355"/>
    </row>
    <row r="3" spans="1:4" ht="15.75" x14ac:dyDescent="0.25">
      <c r="A3" s="220"/>
      <c r="B3" s="220"/>
      <c r="C3" s="221"/>
      <c r="D3" s="221"/>
    </row>
    <row r="4" spans="1:4" ht="15.75" x14ac:dyDescent="0.25">
      <c r="A4" s="217"/>
      <c r="B4" s="234"/>
      <c r="C4" s="234"/>
      <c r="D4" s="234"/>
    </row>
    <row r="5" spans="1:4" x14ac:dyDescent="0.25">
      <c r="A5" s="234"/>
      <c r="B5" s="234"/>
      <c r="C5" s="234"/>
      <c r="D5" s="234"/>
    </row>
    <row r="6" spans="1:4" ht="24.95" customHeight="1" x14ac:dyDescent="0.25">
      <c r="A6" s="342" t="s">
        <v>189</v>
      </c>
      <c r="B6" s="342"/>
      <c r="C6" s="342"/>
      <c r="D6" s="342"/>
    </row>
    <row r="7" spans="1:4" ht="24.95" customHeight="1" x14ac:dyDescent="0.25">
      <c r="A7" s="345" t="s">
        <v>203</v>
      </c>
      <c r="B7" s="345"/>
      <c r="C7" s="345"/>
      <c r="D7" s="345"/>
    </row>
    <row r="8" spans="1:4" ht="23.25" x14ac:dyDescent="0.25">
      <c r="A8" s="223"/>
      <c r="B8" s="223"/>
      <c r="C8" s="223"/>
      <c r="D8" s="223"/>
    </row>
    <row r="9" spans="1:4" ht="15.75" x14ac:dyDescent="0.25">
      <c r="A9" s="22"/>
      <c r="B9" s="22"/>
      <c r="C9" s="22"/>
      <c r="D9" s="22"/>
    </row>
    <row r="10" spans="1:4" ht="15.75" x14ac:dyDescent="0.25">
      <c r="A10" s="68"/>
      <c r="B10" s="68"/>
      <c r="C10" s="68"/>
      <c r="D10" s="195" t="s">
        <v>55</v>
      </c>
    </row>
    <row r="11" spans="1:4" ht="24.95" customHeight="1" x14ac:dyDescent="0.25">
      <c r="A11" s="227" t="s">
        <v>1</v>
      </c>
      <c r="B11" s="227" t="s">
        <v>121</v>
      </c>
      <c r="C11" s="229" t="s">
        <v>122</v>
      </c>
      <c r="D11" s="114" t="s">
        <v>123</v>
      </c>
    </row>
    <row r="12" spans="1:4" ht="15.75" x14ac:dyDescent="0.25">
      <c r="A12" s="55">
        <v>1</v>
      </c>
      <c r="B12" s="55">
        <v>2</v>
      </c>
      <c r="C12" s="55">
        <v>3</v>
      </c>
      <c r="D12" s="258">
        <v>4</v>
      </c>
    </row>
    <row r="13" spans="1:4" x14ac:dyDescent="0.25">
      <c r="A13" s="79"/>
      <c r="B13" s="79"/>
      <c r="C13" s="79"/>
      <c r="D13" s="96"/>
    </row>
    <row r="14" spans="1:4" ht="30" customHeight="1" x14ac:dyDescent="0.25">
      <c r="A14" s="137" t="s">
        <v>104</v>
      </c>
      <c r="B14" s="146">
        <v>8200755</v>
      </c>
      <c r="C14" s="146">
        <v>1507854</v>
      </c>
      <c r="D14" s="146">
        <v>133881</v>
      </c>
    </row>
    <row r="15" spans="1:4" ht="30" customHeight="1" x14ac:dyDescent="0.25">
      <c r="A15" s="137" t="s">
        <v>105</v>
      </c>
      <c r="B15" s="146">
        <v>8087721</v>
      </c>
      <c r="C15" s="146">
        <v>7995667</v>
      </c>
      <c r="D15" s="146">
        <v>142054</v>
      </c>
    </row>
    <row r="16" spans="1:4" ht="30" customHeight="1" x14ac:dyDescent="0.25">
      <c r="A16" s="137" t="s">
        <v>106</v>
      </c>
      <c r="B16" s="146">
        <v>5655084</v>
      </c>
      <c r="C16" s="146">
        <v>2713857</v>
      </c>
      <c r="D16" s="146">
        <v>159708</v>
      </c>
    </row>
    <row r="17" spans="1:4" ht="30" customHeight="1" x14ac:dyDescent="0.25">
      <c r="A17" s="137" t="s">
        <v>107</v>
      </c>
      <c r="B17" s="146">
        <v>5758294</v>
      </c>
      <c r="C17" s="146">
        <v>2105686</v>
      </c>
      <c r="D17" s="146">
        <v>162388</v>
      </c>
    </row>
    <row r="18" spans="1:4" ht="30" customHeight="1" x14ac:dyDescent="0.25">
      <c r="A18" s="137" t="s">
        <v>108</v>
      </c>
      <c r="B18" s="146">
        <v>6364969</v>
      </c>
      <c r="C18" s="146">
        <v>2735628</v>
      </c>
      <c r="D18" s="146">
        <v>254060</v>
      </c>
    </row>
    <row r="19" spans="1:4" ht="30" customHeight="1" x14ac:dyDescent="0.25">
      <c r="A19" s="137" t="s">
        <v>109</v>
      </c>
      <c r="B19" s="146">
        <v>7129549</v>
      </c>
      <c r="C19" s="146">
        <v>2770352</v>
      </c>
      <c r="D19" s="146">
        <v>235298</v>
      </c>
    </row>
    <row r="20" spans="1:4" ht="30" customHeight="1" x14ac:dyDescent="0.25">
      <c r="A20" s="137" t="s">
        <v>110</v>
      </c>
      <c r="B20" s="146">
        <v>6719574</v>
      </c>
      <c r="C20" s="146">
        <v>3150299</v>
      </c>
      <c r="D20" s="146">
        <v>232055</v>
      </c>
    </row>
    <row r="21" spans="1:4" ht="30" customHeight="1" x14ac:dyDescent="0.25">
      <c r="A21" s="137" t="s">
        <v>111</v>
      </c>
      <c r="B21" s="146">
        <v>6821930</v>
      </c>
      <c r="C21" s="146">
        <v>2705653</v>
      </c>
      <c r="D21" s="146">
        <v>251722</v>
      </c>
    </row>
    <row r="22" spans="1:4" ht="30" customHeight="1" x14ac:dyDescent="0.25">
      <c r="A22" s="137" t="s">
        <v>112</v>
      </c>
      <c r="B22" s="146">
        <v>6975785</v>
      </c>
      <c r="C22" s="146">
        <v>2710474</v>
      </c>
      <c r="D22" s="146">
        <v>183607</v>
      </c>
    </row>
    <row r="23" spans="1:4" ht="30" customHeight="1" x14ac:dyDescent="0.25">
      <c r="A23" s="137" t="s">
        <v>113</v>
      </c>
      <c r="B23" s="146">
        <v>8604125</v>
      </c>
      <c r="C23" s="146">
        <v>3869392</v>
      </c>
      <c r="D23" s="146">
        <v>108691</v>
      </c>
    </row>
    <row r="24" spans="1:4" ht="30" customHeight="1" x14ac:dyDescent="0.25">
      <c r="A24" s="137" t="s">
        <v>114</v>
      </c>
      <c r="B24" s="146">
        <v>11094690</v>
      </c>
      <c r="C24" s="146">
        <v>3262046</v>
      </c>
      <c r="D24" s="146">
        <v>156868</v>
      </c>
    </row>
    <row r="25" spans="1:4" ht="30" customHeight="1" x14ac:dyDescent="0.25">
      <c r="A25" s="137" t="s">
        <v>115</v>
      </c>
      <c r="B25" s="146">
        <v>8341480</v>
      </c>
      <c r="C25" s="146">
        <v>2514203</v>
      </c>
      <c r="D25" s="146">
        <v>130476</v>
      </c>
    </row>
    <row r="26" spans="1:4" ht="30" customHeight="1" x14ac:dyDescent="0.25">
      <c r="A26" s="137" t="s">
        <v>116</v>
      </c>
      <c r="B26" s="146">
        <v>15234021</v>
      </c>
      <c r="C26" s="146">
        <v>2366042</v>
      </c>
      <c r="D26" s="146">
        <v>53410</v>
      </c>
    </row>
    <row r="27" spans="1:4" ht="30" customHeight="1" x14ac:dyDescent="0.25">
      <c r="A27" s="137" t="s">
        <v>37</v>
      </c>
      <c r="B27" s="146">
        <v>5840469</v>
      </c>
      <c r="C27" s="146">
        <v>1645703</v>
      </c>
      <c r="D27" s="146">
        <v>32589</v>
      </c>
    </row>
    <row r="28" spans="1:4" ht="30" customHeight="1" x14ac:dyDescent="0.25">
      <c r="A28" s="137" t="s">
        <v>38</v>
      </c>
      <c r="B28" s="146">
        <v>7497751</v>
      </c>
      <c r="C28" s="146">
        <v>1767579</v>
      </c>
      <c r="D28" s="146">
        <v>48354</v>
      </c>
    </row>
    <row r="29" spans="1:4" ht="30" customHeight="1" x14ac:dyDescent="0.25">
      <c r="A29" s="137" t="s">
        <v>39</v>
      </c>
      <c r="B29" s="146">
        <v>5806103</v>
      </c>
      <c r="C29" s="146">
        <v>1836415</v>
      </c>
      <c r="D29" s="146">
        <v>49810</v>
      </c>
    </row>
    <row r="30" spans="1:4" ht="30" customHeight="1" x14ac:dyDescent="0.25">
      <c r="A30" s="137" t="s">
        <v>40</v>
      </c>
      <c r="B30" s="146">
        <v>6096413</v>
      </c>
      <c r="C30" s="146">
        <v>1890209</v>
      </c>
      <c r="D30" s="146">
        <v>52306</v>
      </c>
    </row>
    <row r="31" spans="1:4" ht="30" customHeight="1" x14ac:dyDescent="0.25">
      <c r="A31" s="137" t="s">
        <v>41</v>
      </c>
      <c r="B31" s="201">
        <v>13801525</v>
      </c>
      <c r="C31" s="201">
        <v>3198961</v>
      </c>
      <c r="D31" s="201">
        <v>159441</v>
      </c>
    </row>
    <row r="32" spans="1:4" ht="30" customHeight="1" x14ac:dyDescent="0.25">
      <c r="A32" s="137" t="s">
        <v>42</v>
      </c>
      <c r="B32" s="201">
        <v>9655470</v>
      </c>
      <c r="C32" s="201">
        <v>2762251</v>
      </c>
      <c r="D32" s="201">
        <v>270339</v>
      </c>
    </row>
    <row r="33" spans="1:4" ht="30" customHeight="1" x14ac:dyDescent="0.25">
      <c r="A33" s="137" t="s">
        <v>128</v>
      </c>
      <c r="B33" s="201">
        <v>15797150</v>
      </c>
      <c r="C33" s="201">
        <v>3648002</v>
      </c>
      <c r="D33" s="201">
        <v>302936</v>
      </c>
    </row>
    <row r="34" spans="1:4" ht="18.75" x14ac:dyDescent="0.3">
      <c r="A34" s="126"/>
      <c r="B34" s="127"/>
      <c r="C34" s="128"/>
      <c r="D34" s="127"/>
    </row>
    <row r="35" spans="1:4" ht="15.75" x14ac:dyDescent="0.25">
      <c r="A35" s="155" t="s">
        <v>168</v>
      </c>
      <c r="B35" s="22"/>
      <c r="C35" s="22"/>
      <c r="D35" s="22"/>
    </row>
    <row r="36" spans="1:4" ht="15.75" x14ac:dyDescent="0.25">
      <c r="A36" s="22"/>
      <c r="B36" s="368" t="s">
        <v>184</v>
      </c>
      <c r="C36" s="368"/>
      <c r="D36" s="368"/>
    </row>
    <row r="37" spans="1:4" ht="15.75" x14ac:dyDescent="0.25">
      <c r="A37" s="22"/>
      <c r="B37" s="326"/>
      <c r="C37" s="326"/>
      <c r="D37" s="326"/>
    </row>
    <row r="38" spans="1:4" ht="15.75" x14ac:dyDescent="0.25">
      <c r="A38" s="22"/>
      <c r="B38" s="326"/>
      <c r="C38" s="326"/>
      <c r="D38" s="326"/>
    </row>
    <row r="39" spans="1:4" ht="15.75" x14ac:dyDescent="0.25">
      <c r="A39" s="22"/>
      <c r="B39" s="326"/>
      <c r="C39" s="326"/>
      <c r="D39" s="326"/>
    </row>
    <row r="40" spans="1:4" ht="15.75" x14ac:dyDescent="0.25">
      <c r="A40" s="22"/>
      <c r="B40" s="326"/>
      <c r="C40" s="326"/>
      <c r="D40" s="326"/>
    </row>
    <row r="41" spans="1:4" ht="15.75" x14ac:dyDescent="0.25">
      <c r="A41" s="22"/>
      <c r="B41" s="326"/>
      <c r="C41" s="326"/>
      <c r="D41" s="326"/>
    </row>
    <row r="42" spans="1:4" ht="15.75" x14ac:dyDescent="0.25">
      <c r="A42" s="22"/>
      <c r="B42" s="326"/>
      <c r="C42" s="326"/>
      <c r="D42" s="326"/>
    </row>
    <row r="43" spans="1:4" ht="15.75" x14ac:dyDescent="0.25">
      <c r="A43" s="22"/>
      <c r="B43" s="326"/>
      <c r="C43" s="326"/>
      <c r="D43" s="326"/>
    </row>
    <row r="44" spans="1:4" ht="15.75" x14ac:dyDescent="0.25">
      <c r="A44" s="22"/>
      <c r="B44" s="326"/>
      <c r="C44" s="326"/>
      <c r="D44" s="326"/>
    </row>
    <row r="45" spans="1:4" ht="15.75" x14ac:dyDescent="0.25">
      <c r="A45" s="22"/>
      <c r="B45" s="326"/>
      <c r="C45" s="326"/>
      <c r="D45" s="326"/>
    </row>
    <row r="46" spans="1:4" ht="15.75" x14ac:dyDescent="0.25">
      <c r="A46" s="22"/>
      <c r="B46" s="326"/>
      <c r="C46" s="326"/>
      <c r="D46" s="326"/>
    </row>
    <row r="47" spans="1:4" ht="15.75" x14ac:dyDescent="0.25">
      <c r="A47" s="22"/>
      <c r="B47" s="326"/>
      <c r="C47" s="326"/>
      <c r="D47" s="326"/>
    </row>
    <row r="48" spans="1:4" x14ac:dyDescent="0.25">
      <c r="A48" s="339" t="s">
        <v>215</v>
      </c>
      <c r="B48" s="340"/>
      <c r="C48" s="340"/>
      <c r="D48" s="340"/>
    </row>
    <row r="49" spans="1:4" x14ac:dyDescent="0.25">
      <c r="A49" s="121"/>
      <c r="B49" s="121"/>
      <c r="C49" s="121"/>
      <c r="D49" s="121"/>
    </row>
  </sheetData>
  <mergeCells count="7">
    <mergeCell ref="B36:D36"/>
    <mergeCell ref="A48:D48"/>
    <mergeCell ref="A1:D1"/>
    <mergeCell ref="A2:B2"/>
    <mergeCell ref="C2:D2"/>
    <mergeCell ref="A6:D6"/>
    <mergeCell ref="A7:D7"/>
  </mergeCells>
  <pageMargins left="0.25" right="0.25" top="0.5" bottom="0" header="0.3" footer="0.3"/>
  <pageSetup paperSize="9" scale="7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51"/>
  <sheetViews>
    <sheetView view="pageBreakPreview" topLeftCell="A31" zoomScale="85" zoomScaleNormal="100" zoomScaleSheetLayoutView="85" workbookViewId="0">
      <selection activeCell="A16" sqref="A16:A38"/>
    </sheetView>
  </sheetViews>
  <sheetFormatPr defaultRowHeight="15" x14ac:dyDescent="0.25"/>
  <cols>
    <col min="1" max="1" width="26.140625" style="4" customWidth="1"/>
    <col min="2" max="3" width="14" style="4" customWidth="1"/>
    <col min="4" max="4" width="10.28515625" style="4" customWidth="1"/>
    <col min="5" max="6" width="14" style="4" customWidth="1"/>
    <col min="7" max="7" width="10.28515625" style="4" customWidth="1"/>
    <col min="8" max="9" width="14" style="4" customWidth="1"/>
    <col min="10" max="10" width="10.28515625" style="4" customWidth="1"/>
    <col min="11" max="16384" width="9.140625" style="4"/>
  </cols>
  <sheetData>
    <row r="1" spans="1:10" ht="15.75" x14ac:dyDescent="0.25">
      <c r="A1" s="341"/>
      <c r="B1" s="341"/>
      <c r="C1" s="341"/>
      <c r="D1" s="341"/>
      <c r="E1" s="341"/>
      <c r="F1" s="341"/>
      <c r="G1" s="341"/>
      <c r="H1" s="341"/>
      <c r="I1" s="341"/>
      <c r="J1" s="341"/>
    </row>
    <row r="2" spans="1:10" ht="15.75" x14ac:dyDescent="0.25">
      <c r="A2" s="352" t="s">
        <v>230</v>
      </c>
      <c r="B2" s="352"/>
      <c r="C2" s="28"/>
      <c r="D2" s="28"/>
      <c r="E2" s="54"/>
      <c r="F2" s="37"/>
      <c r="G2" s="37"/>
      <c r="H2" s="355" t="s">
        <v>146</v>
      </c>
      <c r="I2" s="355"/>
      <c r="J2" s="355"/>
    </row>
    <row r="3" spans="1:10" ht="15.75" x14ac:dyDescent="0.25">
      <c r="A3" s="37"/>
      <c r="B3" s="37"/>
      <c r="C3" s="37"/>
      <c r="D3" s="37"/>
      <c r="E3" s="37"/>
      <c r="F3" s="37"/>
      <c r="G3" s="216"/>
      <c r="H3" s="37"/>
      <c r="I3" s="37"/>
      <c r="J3" s="37"/>
    </row>
    <row r="4" spans="1:10" ht="18.75" x14ac:dyDescent="0.3">
      <c r="A4" s="234"/>
      <c r="B4" s="234"/>
      <c r="C4" s="234"/>
      <c r="D4" s="234"/>
      <c r="E4" s="234"/>
      <c r="F4" s="234"/>
      <c r="G4" s="42"/>
      <c r="H4" s="234"/>
      <c r="I4" s="234"/>
      <c r="J4" s="234"/>
    </row>
    <row r="5" spans="1:10" x14ac:dyDescent="0.25">
      <c r="A5" s="234"/>
      <c r="B5" s="234"/>
      <c r="C5" s="234"/>
      <c r="D5" s="234"/>
      <c r="E5" s="234"/>
      <c r="F5" s="234"/>
      <c r="G5" s="234"/>
      <c r="H5" s="234"/>
      <c r="I5" s="234"/>
      <c r="J5" s="234"/>
    </row>
    <row r="6" spans="1:10" ht="21" x14ac:dyDescent="0.25">
      <c r="A6" s="398" t="s">
        <v>161</v>
      </c>
      <c r="B6" s="398"/>
      <c r="C6" s="398"/>
      <c r="D6" s="398"/>
      <c r="E6" s="398"/>
      <c r="F6" s="398"/>
      <c r="G6" s="398"/>
      <c r="H6" s="398"/>
      <c r="I6" s="398"/>
      <c r="J6" s="398"/>
    </row>
    <row r="7" spans="1:10" ht="30" customHeight="1" x14ac:dyDescent="0.25">
      <c r="A7" s="360" t="s">
        <v>204</v>
      </c>
      <c r="B7" s="360"/>
      <c r="C7" s="360"/>
      <c r="D7" s="360"/>
      <c r="E7" s="360"/>
      <c r="F7" s="360"/>
      <c r="G7" s="360"/>
      <c r="H7" s="360"/>
      <c r="I7" s="360"/>
      <c r="J7" s="360"/>
    </row>
    <row r="8" spans="1:10" ht="23.25" customHeight="1" x14ac:dyDescent="0.25">
      <c r="A8" s="400" t="s">
        <v>205</v>
      </c>
      <c r="B8" s="400"/>
      <c r="C8" s="400"/>
      <c r="D8" s="400"/>
      <c r="E8" s="400"/>
      <c r="F8" s="400"/>
      <c r="G8" s="400"/>
      <c r="H8" s="400"/>
      <c r="I8" s="400"/>
      <c r="J8" s="400"/>
    </row>
    <row r="9" spans="1:10" ht="20.100000000000001" customHeight="1" x14ac:dyDescent="0.25">
      <c r="A9" s="84"/>
      <c r="B9" s="84"/>
      <c r="C9" s="84"/>
      <c r="D9" s="84"/>
      <c r="E9" s="84"/>
      <c r="F9" s="84"/>
      <c r="G9" s="84"/>
      <c r="H9" s="234"/>
      <c r="I9" s="234"/>
      <c r="J9" s="234"/>
    </row>
    <row r="10" spans="1:10" ht="20.100000000000001" customHeight="1" x14ac:dyDescent="0.25">
      <c r="A10" s="84"/>
      <c r="B10" s="84"/>
      <c r="C10" s="84"/>
      <c r="D10" s="84"/>
      <c r="E10" s="84"/>
      <c r="F10" s="394"/>
      <c r="G10" s="394"/>
      <c r="H10" s="234"/>
      <c r="I10" s="394" t="s">
        <v>55</v>
      </c>
      <c r="J10" s="394"/>
    </row>
    <row r="11" spans="1:10" ht="30" customHeight="1" x14ac:dyDescent="0.25">
      <c r="A11" s="396" t="s">
        <v>67</v>
      </c>
      <c r="B11" s="370" t="s">
        <v>38</v>
      </c>
      <c r="C11" s="372"/>
      <c r="D11" s="373"/>
      <c r="E11" s="370" t="s">
        <v>39</v>
      </c>
      <c r="F11" s="372"/>
      <c r="G11" s="373"/>
      <c r="H11" s="370" t="s">
        <v>40</v>
      </c>
      <c r="I11" s="372"/>
      <c r="J11" s="373"/>
    </row>
    <row r="12" spans="1:10" ht="90" customHeight="1" x14ac:dyDescent="0.25">
      <c r="A12" s="397"/>
      <c r="B12" s="92" t="s">
        <v>121</v>
      </c>
      <c r="C12" s="92" t="s">
        <v>122</v>
      </c>
      <c r="D12" s="93" t="s">
        <v>123</v>
      </c>
      <c r="E12" s="92" t="s">
        <v>121</v>
      </c>
      <c r="F12" s="92" t="s">
        <v>122</v>
      </c>
      <c r="G12" s="93" t="s">
        <v>123</v>
      </c>
      <c r="H12" s="92" t="s">
        <v>121</v>
      </c>
      <c r="I12" s="92" t="s">
        <v>122</v>
      </c>
      <c r="J12" s="92" t="s">
        <v>123</v>
      </c>
    </row>
    <row r="13" spans="1:10" ht="15.75" x14ac:dyDescent="0.25">
      <c r="A13" s="186">
        <v>1</v>
      </c>
      <c r="B13" s="186">
        <v>2</v>
      </c>
      <c r="C13" s="199">
        <v>3</v>
      </c>
      <c r="D13" s="200">
        <v>4</v>
      </c>
      <c r="E13" s="186">
        <v>5</v>
      </c>
      <c r="F13" s="199">
        <v>6</v>
      </c>
      <c r="G13" s="200">
        <v>7</v>
      </c>
      <c r="H13" s="186">
        <v>8</v>
      </c>
      <c r="I13" s="199">
        <v>9</v>
      </c>
      <c r="J13" s="186">
        <v>10</v>
      </c>
    </row>
    <row r="14" spans="1:10" x14ac:dyDescent="0.25">
      <c r="A14" s="97"/>
      <c r="B14" s="97"/>
      <c r="C14" s="259"/>
      <c r="D14" s="97"/>
      <c r="E14" s="97"/>
      <c r="F14" s="259"/>
      <c r="G14" s="97"/>
      <c r="H14" s="96"/>
      <c r="I14" s="98"/>
      <c r="J14" s="96"/>
    </row>
    <row r="15" spans="1:10" s="37" customFormat="1" ht="30" customHeight="1" x14ac:dyDescent="0.25">
      <c r="A15" s="132" t="s">
        <v>68</v>
      </c>
      <c r="B15" s="260">
        <v>7497751</v>
      </c>
      <c r="C15" s="260">
        <v>1767579</v>
      </c>
      <c r="D15" s="260">
        <v>48354</v>
      </c>
      <c r="E15" s="260">
        <v>5806103</v>
      </c>
      <c r="F15" s="260">
        <v>1836415</v>
      </c>
      <c r="G15" s="260">
        <v>49810</v>
      </c>
      <c r="H15" s="260">
        <v>6096413</v>
      </c>
      <c r="I15" s="260">
        <v>1890209</v>
      </c>
      <c r="J15" s="260">
        <v>52306</v>
      </c>
    </row>
    <row r="16" spans="1:10" s="37" customFormat="1" ht="30" customHeight="1" x14ac:dyDescent="0.25">
      <c r="A16" s="132" t="s">
        <v>69</v>
      </c>
      <c r="B16" s="261">
        <v>986838</v>
      </c>
      <c r="C16" s="261">
        <v>67391</v>
      </c>
      <c r="D16" s="261">
        <v>1717</v>
      </c>
      <c r="E16" s="261">
        <v>990342</v>
      </c>
      <c r="F16" s="261">
        <v>68231</v>
      </c>
      <c r="G16" s="261">
        <v>1793</v>
      </c>
      <c r="H16" s="261">
        <v>1039859</v>
      </c>
      <c r="I16" s="261">
        <v>71643</v>
      </c>
      <c r="J16" s="261">
        <v>1883</v>
      </c>
    </row>
    <row r="17" spans="1:10" s="37" customFormat="1" ht="30" customHeight="1" x14ac:dyDescent="0.25">
      <c r="A17" s="132" t="s">
        <v>70</v>
      </c>
      <c r="B17" s="261">
        <v>188318</v>
      </c>
      <c r="C17" s="261">
        <v>28136</v>
      </c>
      <c r="D17" s="261">
        <v>546</v>
      </c>
      <c r="E17" s="261">
        <v>201235</v>
      </c>
      <c r="F17" s="261">
        <v>29142</v>
      </c>
      <c r="G17" s="261">
        <v>591</v>
      </c>
      <c r="H17" s="261">
        <v>211297</v>
      </c>
      <c r="I17" s="261">
        <v>30599</v>
      </c>
      <c r="J17" s="261">
        <v>621</v>
      </c>
    </row>
    <row r="18" spans="1:10" s="37" customFormat="1" ht="30" customHeight="1" x14ac:dyDescent="0.25">
      <c r="A18" s="132" t="s">
        <v>71</v>
      </c>
      <c r="B18" s="261">
        <v>159717</v>
      </c>
      <c r="C18" s="261">
        <v>45815</v>
      </c>
      <c r="D18" s="261">
        <v>71</v>
      </c>
      <c r="E18" s="261">
        <v>172135</v>
      </c>
      <c r="F18" s="261">
        <v>46293</v>
      </c>
      <c r="G18" s="261">
        <v>79</v>
      </c>
      <c r="H18" s="261">
        <v>180742</v>
      </c>
      <c r="I18" s="261">
        <v>48608</v>
      </c>
      <c r="J18" s="261">
        <v>83</v>
      </c>
    </row>
    <row r="19" spans="1:10" s="37" customFormat="1" ht="30" customHeight="1" x14ac:dyDescent="0.25">
      <c r="A19" s="132" t="s">
        <v>72</v>
      </c>
      <c r="B19" s="261">
        <v>158702</v>
      </c>
      <c r="C19" s="261">
        <v>27338</v>
      </c>
      <c r="D19" s="261">
        <v>504</v>
      </c>
      <c r="E19" s="261">
        <v>161342</v>
      </c>
      <c r="F19" s="261">
        <v>28123</v>
      </c>
      <c r="G19" s="261">
        <v>510</v>
      </c>
      <c r="H19" s="261">
        <v>169409</v>
      </c>
      <c r="I19" s="261">
        <v>29529</v>
      </c>
      <c r="J19" s="261">
        <v>536</v>
      </c>
    </row>
    <row r="20" spans="1:10" s="37" customFormat="1" ht="30" customHeight="1" x14ac:dyDescent="0.25">
      <c r="A20" s="132" t="s">
        <v>73</v>
      </c>
      <c r="B20" s="261">
        <v>138965</v>
      </c>
      <c r="C20" s="261">
        <v>52988</v>
      </c>
      <c r="D20" s="261">
        <v>2785</v>
      </c>
      <c r="E20" s="261">
        <v>145139</v>
      </c>
      <c r="F20" s="261">
        <v>53892</v>
      </c>
      <c r="G20" s="261">
        <v>2799</v>
      </c>
      <c r="H20" s="261">
        <v>152396</v>
      </c>
      <c r="I20" s="261">
        <v>56587</v>
      </c>
      <c r="J20" s="261">
        <v>2939</v>
      </c>
    </row>
    <row r="21" spans="1:10" s="37" customFormat="1" ht="30" customHeight="1" x14ac:dyDescent="0.25">
      <c r="A21" s="132" t="s">
        <v>74</v>
      </c>
      <c r="B21" s="261">
        <v>261256</v>
      </c>
      <c r="C21" s="261">
        <v>72065</v>
      </c>
      <c r="D21" s="261">
        <v>1518</v>
      </c>
      <c r="E21" s="261">
        <v>319321</v>
      </c>
      <c r="F21" s="261">
        <v>73341</v>
      </c>
      <c r="G21" s="261">
        <v>1589</v>
      </c>
      <c r="H21" s="261">
        <v>335287</v>
      </c>
      <c r="I21" s="261">
        <v>77008</v>
      </c>
      <c r="J21" s="261">
        <v>1668</v>
      </c>
    </row>
    <row r="22" spans="1:10" s="37" customFormat="1" ht="30" customHeight="1" x14ac:dyDescent="0.25">
      <c r="A22" s="132" t="s">
        <v>231</v>
      </c>
      <c r="B22" s="261">
        <v>211668</v>
      </c>
      <c r="C22" s="261">
        <v>105655</v>
      </c>
      <c r="D22" s="261">
        <v>2263</v>
      </c>
      <c r="E22" s="261">
        <v>242192</v>
      </c>
      <c r="F22" s="261">
        <v>109239</v>
      </c>
      <c r="G22" s="261">
        <v>2349</v>
      </c>
      <c r="H22" s="261">
        <v>254302</v>
      </c>
      <c r="I22" s="261">
        <v>114701</v>
      </c>
      <c r="J22" s="261">
        <v>2466</v>
      </c>
    </row>
    <row r="23" spans="1:10" s="37" customFormat="1" ht="30" customHeight="1" x14ac:dyDescent="0.25">
      <c r="A23" s="132" t="s">
        <v>100</v>
      </c>
      <c r="B23" s="261">
        <v>429230</v>
      </c>
      <c r="C23" s="261">
        <v>120231</v>
      </c>
      <c r="D23" s="261">
        <v>7390</v>
      </c>
      <c r="E23" s="261">
        <v>440131</v>
      </c>
      <c r="F23" s="261">
        <v>121345</v>
      </c>
      <c r="G23" s="261">
        <v>7432</v>
      </c>
      <c r="H23" s="261">
        <v>462138</v>
      </c>
      <c r="I23" s="261">
        <v>127412</v>
      </c>
      <c r="J23" s="261">
        <v>7804</v>
      </c>
    </row>
    <row r="24" spans="1:10" s="37" customFormat="1" ht="30" customHeight="1" x14ac:dyDescent="0.25">
      <c r="A24" s="132" t="s">
        <v>75</v>
      </c>
      <c r="B24" s="261">
        <v>12474</v>
      </c>
      <c r="C24" s="261">
        <v>5554</v>
      </c>
      <c r="D24" s="261">
        <v>605</v>
      </c>
      <c r="E24" s="261">
        <v>13179</v>
      </c>
      <c r="F24" s="261">
        <v>5932</v>
      </c>
      <c r="G24" s="261">
        <v>671</v>
      </c>
      <c r="H24" s="261">
        <v>13838</v>
      </c>
      <c r="I24" s="261">
        <v>6229</v>
      </c>
      <c r="J24" s="261">
        <v>705</v>
      </c>
    </row>
    <row r="25" spans="1:10" s="37" customFormat="1" ht="30" customHeight="1" x14ac:dyDescent="0.25">
      <c r="A25" s="132" t="s">
        <v>76</v>
      </c>
      <c r="B25" s="261">
        <v>236720</v>
      </c>
      <c r="C25" s="261">
        <v>99811</v>
      </c>
      <c r="D25" s="261">
        <v>959</v>
      </c>
      <c r="E25" s="261">
        <v>240291</v>
      </c>
      <c r="F25" s="261">
        <v>102331</v>
      </c>
      <c r="G25" s="261">
        <v>992</v>
      </c>
      <c r="H25" s="261">
        <v>252306</v>
      </c>
      <c r="I25" s="261">
        <v>107448</v>
      </c>
      <c r="J25" s="261">
        <v>1042</v>
      </c>
    </row>
    <row r="26" spans="1:10" s="37" customFormat="1" ht="30" customHeight="1" x14ac:dyDescent="0.25">
      <c r="A26" s="132" t="s">
        <v>77</v>
      </c>
      <c r="B26" s="261">
        <v>348170</v>
      </c>
      <c r="C26" s="261">
        <v>113783</v>
      </c>
      <c r="D26" s="261">
        <v>6576</v>
      </c>
      <c r="E26" s="261">
        <v>350139</v>
      </c>
      <c r="F26" s="261">
        <v>114135</v>
      </c>
      <c r="G26" s="261">
        <v>6742</v>
      </c>
      <c r="H26" s="261">
        <v>367646</v>
      </c>
      <c r="I26" s="261">
        <v>119842</v>
      </c>
      <c r="J26" s="261">
        <v>7079</v>
      </c>
    </row>
    <row r="27" spans="1:10" s="37" customFormat="1" ht="30" customHeight="1" x14ac:dyDescent="0.25">
      <c r="A27" s="132" t="s">
        <v>78</v>
      </c>
      <c r="B27" s="261">
        <v>310675</v>
      </c>
      <c r="C27" s="261">
        <v>30289</v>
      </c>
      <c r="D27" s="261">
        <v>1208</v>
      </c>
      <c r="E27" s="261">
        <v>320142</v>
      </c>
      <c r="F27" s="261">
        <v>31391</v>
      </c>
      <c r="G27" s="261">
        <v>1291</v>
      </c>
      <c r="H27" s="261">
        <v>336149</v>
      </c>
      <c r="I27" s="261">
        <v>32961</v>
      </c>
      <c r="J27" s="261">
        <v>1356</v>
      </c>
    </row>
    <row r="28" spans="1:10" s="37" customFormat="1" ht="30" customHeight="1" x14ac:dyDescent="0.25">
      <c r="A28" s="132" t="s">
        <v>79</v>
      </c>
      <c r="B28" s="261">
        <v>288507</v>
      </c>
      <c r="C28" s="261">
        <v>45348</v>
      </c>
      <c r="D28" s="261">
        <v>4445</v>
      </c>
      <c r="E28" s="261">
        <v>303422</v>
      </c>
      <c r="F28" s="261">
        <v>46292</v>
      </c>
      <c r="G28" s="261">
        <v>4532</v>
      </c>
      <c r="H28" s="261">
        <v>318593</v>
      </c>
      <c r="I28" s="261">
        <v>48607</v>
      </c>
      <c r="J28" s="261">
        <v>4759</v>
      </c>
    </row>
    <row r="29" spans="1:10" s="37" customFormat="1" ht="30" customHeight="1" x14ac:dyDescent="0.25">
      <c r="A29" s="132" t="s">
        <v>232</v>
      </c>
      <c r="B29" s="261">
        <v>62328</v>
      </c>
      <c r="C29" s="261">
        <v>27394</v>
      </c>
      <c r="D29" s="261">
        <v>822</v>
      </c>
      <c r="E29" s="261">
        <v>70191</v>
      </c>
      <c r="F29" s="261">
        <v>28497</v>
      </c>
      <c r="G29" s="261">
        <v>893</v>
      </c>
      <c r="H29" s="261">
        <v>73701</v>
      </c>
      <c r="I29" s="261">
        <v>29922</v>
      </c>
      <c r="J29" s="261">
        <v>938</v>
      </c>
    </row>
    <row r="30" spans="1:10" s="37" customFormat="1" ht="30" customHeight="1" x14ac:dyDescent="0.25">
      <c r="A30" s="132" t="s">
        <v>80</v>
      </c>
      <c r="B30" s="261">
        <v>231040</v>
      </c>
      <c r="C30" s="261">
        <v>66671</v>
      </c>
      <c r="D30" s="261">
        <v>4729</v>
      </c>
      <c r="E30" s="261">
        <v>241371</v>
      </c>
      <c r="F30" s="261">
        <v>67539</v>
      </c>
      <c r="G30" s="261">
        <v>4832</v>
      </c>
      <c r="H30" s="261">
        <v>253440</v>
      </c>
      <c r="I30" s="261">
        <v>70916</v>
      </c>
      <c r="J30" s="261">
        <v>5074</v>
      </c>
    </row>
    <row r="31" spans="1:10" s="37" customFormat="1" ht="30" customHeight="1" x14ac:dyDescent="0.25">
      <c r="A31" s="132" t="s">
        <v>81</v>
      </c>
      <c r="B31" s="261">
        <v>304802</v>
      </c>
      <c r="C31" s="261">
        <v>81827</v>
      </c>
      <c r="D31" s="261">
        <v>3631</v>
      </c>
      <c r="E31" s="261">
        <v>309935</v>
      </c>
      <c r="F31" s="261">
        <v>82541</v>
      </c>
      <c r="G31" s="261">
        <v>3741</v>
      </c>
      <c r="H31" s="261">
        <v>325432</v>
      </c>
      <c r="I31" s="261">
        <v>86668</v>
      </c>
      <c r="J31" s="261">
        <v>3928</v>
      </c>
    </row>
    <row r="32" spans="1:10" s="37" customFormat="1" ht="30" customHeight="1" x14ac:dyDescent="0.25">
      <c r="A32" s="132" t="s">
        <v>82</v>
      </c>
      <c r="B32" s="261">
        <v>188983</v>
      </c>
      <c r="C32" s="261">
        <v>54302</v>
      </c>
      <c r="D32" s="261">
        <v>589</v>
      </c>
      <c r="E32" s="261">
        <v>201935</v>
      </c>
      <c r="F32" s="261">
        <v>55231</v>
      </c>
      <c r="G32" s="261">
        <v>631</v>
      </c>
      <c r="H32" s="261">
        <v>212032</v>
      </c>
      <c r="I32" s="261">
        <v>57993</v>
      </c>
      <c r="J32" s="261">
        <v>663</v>
      </c>
    </row>
    <row r="33" spans="1:10" s="37" customFormat="1" ht="30" customHeight="1" x14ac:dyDescent="0.25">
      <c r="A33" s="132" t="s">
        <v>83</v>
      </c>
      <c r="B33" s="261">
        <v>114589</v>
      </c>
      <c r="C33" s="261">
        <v>51783</v>
      </c>
      <c r="D33" s="261">
        <v>1108</v>
      </c>
      <c r="E33" s="261">
        <v>119691</v>
      </c>
      <c r="F33" s="261">
        <v>52742</v>
      </c>
      <c r="G33" s="261">
        <v>1131</v>
      </c>
      <c r="H33" s="261">
        <v>125676</v>
      </c>
      <c r="I33" s="261">
        <v>55379</v>
      </c>
      <c r="J33" s="261">
        <v>1188</v>
      </c>
    </row>
    <row r="34" spans="1:10" s="37" customFormat="1" ht="30" customHeight="1" x14ac:dyDescent="0.25">
      <c r="A34" s="132" t="s">
        <v>233</v>
      </c>
      <c r="B34" s="261">
        <v>176694</v>
      </c>
      <c r="C34" s="261">
        <v>15109</v>
      </c>
      <c r="D34" s="261">
        <v>52</v>
      </c>
      <c r="E34" s="261">
        <v>191235</v>
      </c>
      <c r="F34" s="261">
        <v>16231</v>
      </c>
      <c r="G34" s="261">
        <v>59</v>
      </c>
      <c r="H34" s="261">
        <v>200797</v>
      </c>
      <c r="I34" s="261">
        <v>17043</v>
      </c>
      <c r="J34" s="261">
        <v>62</v>
      </c>
    </row>
    <row r="35" spans="1:10" s="37" customFormat="1" ht="30" customHeight="1" x14ac:dyDescent="0.25">
      <c r="A35" s="132" t="s">
        <v>132</v>
      </c>
      <c r="B35" s="261">
        <v>54289</v>
      </c>
      <c r="C35" s="261">
        <v>20979</v>
      </c>
      <c r="D35" s="261">
        <v>137</v>
      </c>
      <c r="E35" s="261">
        <v>57932</v>
      </c>
      <c r="F35" s="261">
        <v>21231</v>
      </c>
      <c r="G35" s="261">
        <v>192</v>
      </c>
      <c r="H35" s="261">
        <v>60829</v>
      </c>
      <c r="I35" s="261">
        <v>22293</v>
      </c>
      <c r="J35" s="261">
        <v>202</v>
      </c>
    </row>
    <row r="36" spans="1:10" s="37" customFormat="1" ht="30" customHeight="1" x14ac:dyDescent="0.25">
      <c r="A36" s="132" t="s">
        <v>84</v>
      </c>
      <c r="B36" s="261">
        <v>2153047</v>
      </c>
      <c r="C36" s="261">
        <v>493539</v>
      </c>
      <c r="D36" s="261">
        <v>1418</v>
      </c>
      <c r="E36" s="261">
        <v>222331</v>
      </c>
      <c r="F36" s="261">
        <v>537932</v>
      </c>
      <c r="G36" s="261">
        <v>1532</v>
      </c>
      <c r="H36" s="261">
        <v>233448</v>
      </c>
      <c r="I36" s="261">
        <v>564829</v>
      </c>
      <c r="J36" s="261">
        <v>1609</v>
      </c>
    </row>
    <row r="37" spans="1:10" s="37" customFormat="1" ht="30" customHeight="1" x14ac:dyDescent="0.25">
      <c r="A37" s="132" t="s">
        <v>85</v>
      </c>
      <c r="B37" s="261">
        <v>184739</v>
      </c>
      <c r="C37" s="261">
        <v>39082</v>
      </c>
      <c r="D37" s="261">
        <v>1602</v>
      </c>
      <c r="E37" s="261">
        <v>191239</v>
      </c>
      <c r="F37" s="261">
        <v>40245</v>
      </c>
      <c r="G37" s="261">
        <v>1693</v>
      </c>
      <c r="H37" s="261">
        <v>200801</v>
      </c>
      <c r="I37" s="261">
        <v>4226</v>
      </c>
      <c r="J37" s="261">
        <v>1778</v>
      </c>
    </row>
    <row r="38" spans="1:10" s="37" customFormat="1" ht="30" customHeight="1" x14ac:dyDescent="0.25">
      <c r="A38" s="257" t="s">
        <v>86</v>
      </c>
      <c r="B38" s="262">
        <v>296000</v>
      </c>
      <c r="C38" s="262">
        <v>102489</v>
      </c>
      <c r="D38" s="262">
        <v>3679</v>
      </c>
      <c r="E38" s="262">
        <v>301233</v>
      </c>
      <c r="F38" s="262">
        <v>104539</v>
      </c>
      <c r="G38" s="262">
        <v>3736</v>
      </c>
      <c r="H38" s="262">
        <v>316295</v>
      </c>
      <c r="I38" s="262">
        <v>109766</v>
      </c>
      <c r="J38" s="262">
        <v>3923</v>
      </c>
    </row>
    <row r="39" spans="1:10" ht="15.75" customHeight="1" x14ac:dyDescent="0.25">
      <c r="A39" s="22" t="s">
        <v>168</v>
      </c>
      <c r="B39" s="22"/>
      <c r="C39" s="22"/>
      <c r="D39" s="22"/>
      <c r="E39" s="22"/>
      <c r="F39" s="22"/>
      <c r="G39" s="22"/>
      <c r="H39" s="37"/>
      <c r="I39" s="399" t="s">
        <v>191</v>
      </c>
      <c r="J39" s="399"/>
    </row>
    <row r="40" spans="1:10" ht="15.75" customHeight="1" x14ac:dyDescent="0.25">
      <c r="A40" s="37"/>
      <c r="B40" s="22"/>
      <c r="C40" s="368"/>
      <c r="D40" s="368"/>
      <c r="E40" s="368"/>
      <c r="F40" s="368"/>
      <c r="G40" s="368"/>
      <c r="H40" s="368"/>
      <c r="I40" s="368"/>
      <c r="J40" s="368"/>
    </row>
    <row r="41" spans="1:10" x14ac:dyDescent="0.25">
      <c r="A41" s="234"/>
      <c r="B41" s="234"/>
      <c r="C41" s="234"/>
      <c r="D41" s="234"/>
      <c r="E41" s="234"/>
      <c r="F41" s="234"/>
      <c r="G41" s="234"/>
      <c r="H41" s="234"/>
      <c r="I41" s="234"/>
      <c r="J41" s="234"/>
    </row>
    <row r="42" spans="1:10" x14ac:dyDescent="0.25">
      <c r="A42" s="234"/>
      <c r="B42" s="234"/>
      <c r="C42" s="234"/>
      <c r="D42" s="234"/>
      <c r="E42" s="234"/>
      <c r="F42" s="234"/>
      <c r="G42" s="234"/>
      <c r="H42" s="234"/>
      <c r="I42" s="234"/>
      <c r="J42" s="234"/>
    </row>
    <row r="43" spans="1:10" x14ac:dyDescent="0.25">
      <c r="A43" s="234"/>
      <c r="B43" s="234"/>
      <c r="C43" s="234"/>
      <c r="D43" s="234"/>
      <c r="E43" s="234"/>
      <c r="F43" s="234"/>
      <c r="G43" s="234"/>
      <c r="H43" s="234"/>
      <c r="I43" s="234"/>
      <c r="J43" s="234"/>
    </row>
    <row r="44" spans="1:10" x14ac:dyDescent="0.25">
      <c r="A44" s="234"/>
      <c r="B44" s="234"/>
      <c r="C44" s="234"/>
      <c r="D44" s="234"/>
      <c r="E44" s="234"/>
      <c r="F44" s="234"/>
      <c r="G44" s="234"/>
      <c r="H44" s="234"/>
      <c r="I44" s="234"/>
      <c r="J44" s="234"/>
    </row>
    <row r="45" spans="1:10" x14ac:dyDescent="0.25">
      <c r="A45" s="339" t="s">
        <v>216</v>
      </c>
      <c r="B45" s="340"/>
      <c r="C45" s="340"/>
      <c r="D45" s="340"/>
      <c r="E45" s="340"/>
      <c r="F45" s="340"/>
      <c r="G45" s="340"/>
      <c r="H45" s="340"/>
      <c r="I45" s="340"/>
      <c r="J45" s="340"/>
    </row>
    <row r="46" spans="1:10" x14ac:dyDescent="0.25">
      <c r="A46" s="234"/>
      <c r="B46" s="234"/>
      <c r="C46" s="234"/>
      <c r="D46" s="234"/>
      <c r="E46" s="234"/>
      <c r="F46" s="234"/>
      <c r="G46" s="234"/>
      <c r="H46" s="234"/>
      <c r="I46" s="234"/>
      <c r="J46" s="234"/>
    </row>
    <row r="47" spans="1:10" x14ac:dyDescent="0.25">
      <c r="A47" s="234"/>
      <c r="B47" s="234"/>
      <c r="C47" s="234"/>
      <c r="D47" s="234"/>
      <c r="E47" s="234"/>
      <c r="F47" s="234"/>
      <c r="G47" s="234"/>
      <c r="H47" s="234"/>
      <c r="I47" s="234"/>
      <c r="J47" s="234"/>
    </row>
    <row r="48" spans="1:10" x14ac:dyDescent="0.25">
      <c r="A48" s="234"/>
      <c r="B48" s="234"/>
      <c r="C48" s="234"/>
      <c r="D48" s="234"/>
      <c r="E48" s="234"/>
      <c r="F48" s="234"/>
      <c r="G48" s="234"/>
      <c r="H48" s="234"/>
    </row>
    <row r="49" spans="1:10" x14ac:dyDescent="0.25">
      <c r="A49" s="234"/>
      <c r="B49" s="234"/>
      <c r="C49" s="234"/>
      <c r="D49" s="234"/>
      <c r="E49" s="234"/>
      <c r="F49" s="234"/>
      <c r="G49" s="234"/>
      <c r="H49" s="234"/>
      <c r="I49" s="234"/>
      <c r="J49" s="234"/>
    </row>
    <row r="51" spans="1:10" x14ac:dyDescent="0.25">
      <c r="A51" s="234"/>
      <c r="B51" s="234"/>
      <c r="C51" s="234"/>
      <c r="D51" s="234"/>
      <c r="E51" s="234"/>
      <c r="F51" s="234"/>
      <c r="G51" s="234"/>
      <c r="H51" s="234"/>
      <c r="I51" s="234"/>
      <c r="J51" s="234"/>
    </row>
  </sheetData>
  <mergeCells count="15">
    <mergeCell ref="A45:J45"/>
    <mergeCell ref="A1:J1"/>
    <mergeCell ref="A7:J7"/>
    <mergeCell ref="H11:J11"/>
    <mergeCell ref="F10:G10"/>
    <mergeCell ref="A6:J6"/>
    <mergeCell ref="A11:A12"/>
    <mergeCell ref="B11:D11"/>
    <mergeCell ref="E11:G11"/>
    <mergeCell ref="A2:B2"/>
    <mergeCell ref="I10:J10"/>
    <mergeCell ref="H2:J2"/>
    <mergeCell ref="I39:J39"/>
    <mergeCell ref="C40:J40"/>
    <mergeCell ref="A8:J8"/>
  </mergeCells>
  <pageMargins left="0.25" right="0.25" top="0.5" bottom="0" header="0" footer="0"/>
  <pageSetup paperSize="9" scale="7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9"/>
  <sheetViews>
    <sheetView view="pageBreakPreview" topLeftCell="A37" zoomScale="115" zoomScaleNormal="100" zoomScaleSheetLayoutView="115" workbookViewId="0">
      <selection activeCell="A16" sqref="A16:A38"/>
    </sheetView>
  </sheetViews>
  <sheetFormatPr defaultRowHeight="15" x14ac:dyDescent="0.25"/>
  <cols>
    <col min="1" max="1" width="24.85546875" style="4" customWidth="1"/>
    <col min="2" max="2" width="15.42578125" style="4" customWidth="1"/>
    <col min="3" max="3" width="14" style="4" customWidth="1"/>
    <col min="4" max="4" width="11.7109375" style="4" customWidth="1"/>
    <col min="5" max="6" width="14" style="4" customWidth="1"/>
    <col min="7" max="7" width="11.7109375" style="4" customWidth="1"/>
    <col min="8" max="8" width="14.28515625" style="4" customWidth="1"/>
    <col min="9" max="9" width="12.7109375" style="4" customWidth="1"/>
    <col min="10" max="10" width="10.5703125" style="4" customWidth="1"/>
    <col min="11" max="16384" width="9.140625" style="4"/>
  </cols>
  <sheetData>
    <row r="1" spans="1:10" x14ac:dyDescent="0.25">
      <c r="A1" s="365"/>
      <c r="B1" s="365"/>
      <c r="C1" s="365"/>
      <c r="D1" s="365"/>
      <c r="E1" s="365"/>
      <c r="F1" s="365"/>
      <c r="G1" s="365"/>
      <c r="H1" s="365"/>
      <c r="I1" s="365"/>
      <c r="J1" s="365"/>
    </row>
    <row r="2" spans="1:10" ht="15.75" x14ac:dyDescent="0.25">
      <c r="A2" s="352" t="s">
        <v>230</v>
      </c>
      <c r="B2" s="352"/>
      <c r="C2" s="28"/>
      <c r="D2" s="28"/>
      <c r="E2" s="54"/>
      <c r="F2" s="37"/>
      <c r="G2" s="37"/>
      <c r="H2" s="355" t="s">
        <v>146</v>
      </c>
      <c r="I2" s="355"/>
      <c r="J2" s="355"/>
    </row>
    <row r="3" spans="1:10" x14ac:dyDescent="0.25">
      <c r="A3" s="234"/>
      <c r="B3" s="234"/>
      <c r="C3" s="234"/>
      <c r="D3" s="234"/>
      <c r="E3" s="234"/>
      <c r="F3" s="234"/>
      <c r="G3" s="234"/>
      <c r="H3" s="234"/>
      <c r="I3" s="234"/>
      <c r="J3" s="234"/>
    </row>
    <row r="4" spans="1:10" ht="15.75" x14ac:dyDescent="0.25">
      <c r="A4" s="17"/>
      <c r="B4" s="17"/>
      <c r="C4" s="17"/>
      <c r="D4" s="17"/>
      <c r="E4" s="17"/>
      <c r="F4" s="17"/>
      <c r="G4" s="17"/>
      <c r="H4" s="214"/>
      <c r="I4" s="214"/>
      <c r="J4" s="214"/>
    </row>
    <row r="5" spans="1:10" x14ac:dyDescent="0.25">
      <c r="A5" s="234"/>
      <c r="B5" s="234"/>
      <c r="C5" s="234"/>
      <c r="D5" s="234"/>
      <c r="E5" s="234"/>
      <c r="F5" s="234"/>
      <c r="G5" s="234"/>
      <c r="H5" s="234"/>
      <c r="I5" s="234"/>
      <c r="J5" s="234"/>
    </row>
    <row r="6" spans="1:10" ht="21.95" customHeight="1" x14ac:dyDescent="0.25">
      <c r="A6" s="398" t="s">
        <v>161</v>
      </c>
      <c r="B6" s="398"/>
      <c r="C6" s="398"/>
      <c r="D6" s="398"/>
      <c r="E6" s="398"/>
      <c r="F6" s="398"/>
      <c r="G6" s="398"/>
      <c r="H6" s="398"/>
      <c r="I6" s="398"/>
      <c r="J6" s="398"/>
    </row>
    <row r="7" spans="1:10" ht="30" customHeight="1" x14ac:dyDescent="0.25">
      <c r="A7" s="360" t="s">
        <v>165</v>
      </c>
      <c r="B7" s="360"/>
      <c r="C7" s="360"/>
      <c r="D7" s="360"/>
      <c r="E7" s="360"/>
      <c r="F7" s="360"/>
      <c r="G7" s="360"/>
      <c r="H7" s="360"/>
      <c r="I7" s="360"/>
      <c r="J7" s="360"/>
    </row>
    <row r="8" spans="1:10" ht="22.5" customHeight="1" x14ac:dyDescent="0.25">
      <c r="A8" s="400" t="s">
        <v>205</v>
      </c>
      <c r="B8" s="400"/>
      <c r="C8" s="400"/>
      <c r="D8" s="400"/>
      <c r="E8" s="400"/>
      <c r="F8" s="400"/>
      <c r="G8" s="400"/>
      <c r="H8" s="400"/>
      <c r="I8" s="400"/>
      <c r="J8" s="400"/>
    </row>
    <row r="9" spans="1:10" ht="15.95" customHeight="1" x14ac:dyDescent="0.25">
      <c r="A9" s="112"/>
      <c r="B9" s="112"/>
      <c r="C9" s="112"/>
      <c r="D9" s="112"/>
      <c r="E9" s="112"/>
      <c r="F9" s="112"/>
      <c r="G9" s="112"/>
      <c r="H9" s="112"/>
      <c r="I9" s="112"/>
      <c r="J9" s="112"/>
    </row>
    <row r="10" spans="1:10" ht="20.100000000000001" customHeight="1" x14ac:dyDescent="0.25">
      <c r="A10" s="84"/>
      <c r="B10" s="84"/>
      <c r="C10" s="84"/>
      <c r="D10" s="84"/>
      <c r="E10" s="84"/>
      <c r="F10" s="84"/>
      <c r="G10" s="110"/>
      <c r="H10" s="84"/>
      <c r="I10" s="394" t="s">
        <v>55</v>
      </c>
      <c r="J10" s="394"/>
    </row>
    <row r="11" spans="1:10" ht="30" customHeight="1" x14ac:dyDescent="0.25">
      <c r="A11" s="396" t="s">
        <v>67</v>
      </c>
      <c r="B11" s="370" t="s">
        <v>41</v>
      </c>
      <c r="C11" s="372"/>
      <c r="D11" s="373"/>
      <c r="E11" s="370" t="s">
        <v>42</v>
      </c>
      <c r="F11" s="372"/>
      <c r="G11" s="373"/>
      <c r="H11" s="379" t="s">
        <v>128</v>
      </c>
      <c r="I11" s="380"/>
      <c r="J11" s="380"/>
    </row>
    <row r="12" spans="1:10" ht="90" customHeight="1" x14ac:dyDescent="0.25">
      <c r="A12" s="397"/>
      <c r="B12" s="92" t="s">
        <v>121</v>
      </c>
      <c r="C12" s="92" t="s">
        <v>122</v>
      </c>
      <c r="D12" s="93" t="s">
        <v>123</v>
      </c>
      <c r="E12" s="92" t="s">
        <v>121</v>
      </c>
      <c r="F12" s="92" t="s">
        <v>122</v>
      </c>
      <c r="G12" s="93" t="s">
        <v>123</v>
      </c>
      <c r="H12" s="92" t="s">
        <v>121</v>
      </c>
      <c r="I12" s="92" t="s">
        <v>122</v>
      </c>
      <c r="J12" s="93" t="s">
        <v>123</v>
      </c>
    </row>
    <row r="13" spans="1:10" ht="15.75" x14ac:dyDescent="0.25">
      <c r="A13" s="186">
        <v>1</v>
      </c>
      <c r="B13" s="186">
        <v>2</v>
      </c>
      <c r="C13" s="199">
        <v>3</v>
      </c>
      <c r="D13" s="200">
        <v>4</v>
      </c>
      <c r="E13" s="186">
        <v>5</v>
      </c>
      <c r="F13" s="199">
        <v>6</v>
      </c>
      <c r="G13" s="200">
        <v>7</v>
      </c>
      <c r="H13" s="186">
        <v>8</v>
      </c>
      <c r="I13" s="199">
        <v>9</v>
      </c>
      <c r="J13" s="200">
        <v>10</v>
      </c>
    </row>
    <row r="14" spans="1:10" x14ac:dyDescent="0.25">
      <c r="A14" s="96"/>
      <c r="B14" s="96"/>
      <c r="C14" s="98"/>
      <c r="D14" s="96"/>
      <c r="E14" s="96"/>
      <c r="F14" s="98"/>
      <c r="G14" s="96"/>
      <c r="H14" s="96"/>
      <c r="I14" s="98"/>
      <c r="J14" s="96"/>
    </row>
    <row r="15" spans="1:10" s="37" customFormat="1" ht="30" customHeight="1" x14ac:dyDescent="0.25">
      <c r="A15" s="132" t="s">
        <v>68</v>
      </c>
      <c r="B15" s="260">
        <v>13801525</v>
      </c>
      <c r="C15" s="260">
        <v>3198961</v>
      </c>
      <c r="D15" s="260">
        <v>159441</v>
      </c>
      <c r="E15" s="260">
        <v>9655470</v>
      </c>
      <c r="F15" s="260">
        <v>2762251</v>
      </c>
      <c r="G15" s="263">
        <v>270339</v>
      </c>
      <c r="H15" s="250">
        <v>15797150</v>
      </c>
      <c r="I15" s="250">
        <v>3648002</v>
      </c>
      <c r="J15" s="250">
        <v>302936</v>
      </c>
    </row>
    <row r="16" spans="1:10" s="37" customFormat="1" ht="30" customHeight="1" x14ac:dyDescent="0.25">
      <c r="A16" s="132" t="s">
        <v>69</v>
      </c>
      <c r="B16" s="261">
        <v>308123</v>
      </c>
      <c r="C16" s="261">
        <v>81942</v>
      </c>
      <c r="D16" s="261">
        <v>3242</v>
      </c>
      <c r="E16" s="261">
        <v>320431</v>
      </c>
      <c r="F16" s="261">
        <v>80223</v>
      </c>
      <c r="G16" s="261">
        <v>15947</v>
      </c>
      <c r="H16" s="240">
        <v>420341</v>
      </c>
      <c r="I16" s="240">
        <v>195231</v>
      </c>
      <c r="J16" s="240">
        <v>16530</v>
      </c>
    </row>
    <row r="17" spans="1:10" s="37" customFormat="1" ht="30" customHeight="1" x14ac:dyDescent="0.25">
      <c r="A17" s="132" t="s">
        <v>70</v>
      </c>
      <c r="B17" s="261">
        <v>420253</v>
      </c>
      <c r="C17" s="261">
        <v>130981</v>
      </c>
      <c r="D17" s="261">
        <v>3849</v>
      </c>
      <c r="E17" s="261">
        <v>331487</v>
      </c>
      <c r="F17" s="261">
        <v>110249</v>
      </c>
      <c r="G17" s="261">
        <v>13831</v>
      </c>
      <c r="H17" s="240">
        <v>970714</v>
      </c>
      <c r="I17" s="240">
        <v>254590</v>
      </c>
      <c r="J17" s="240">
        <v>18179</v>
      </c>
    </row>
    <row r="18" spans="1:10" s="37" customFormat="1" ht="30" customHeight="1" x14ac:dyDescent="0.25">
      <c r="A18" s="132" t="s">
        <v>71</v>
      </c>
      <c r="B18" s="261">
        <v>310137</v>
      </c>
      <c r="C18" s="261">
        <v>59738</v>
      </c>
      <c r="D18" s="261">
        <v>2957</v>
      </c>
      <c r="E18" s="261">
        <v>153231</v>
      </c>
      <c r="F18" s="261">
        <v>51281</v>
      </c>
      <c r="G18" s="261">
        <v>8947</v>
      </c>
      <c r="H18" s="240">
        <v>410432</v>
      </c>
      <c r="I18" s="240">
        <v>80281</v>
      </c>
      <c r="J18" s="240">
        <v>9133</v>
      </c>
    </row>
    <row r="19" spans="1:10" s="37" customFormat="1" ht="30" customHeight="1" x14ac:dyDescent="0.25">
      <c r="A19" s="132" t="s">
        <v>72</v>
      </c>
      <c r="B19" s="261">
        <v>350137</v>
      </c>
      <c r="C19" s="261">
        <v>80131</v>
      </c>
      <c r="D19" s="261">
        <v>3537</v>
      </c>
      <c r="E19" s="261">
        <v>390142</v>
      </c>
      <c r="F19" s="261">
        <v>70930</v>
      </c>
      <c r="G19" s="261">
        <v>12394</v>
      </c>
      <c r="H19" s="240">
        <v>523594</v>
      </c>
      <c r="I19" s="240">
        <v>61397</v>
      </c>
      <c r="J19" s="240">
        <v>13141</v>
      </c>
    </row>
    <row r="20" spans="1:10" s="37" customFormat="1" ht="30" customHeight="1" x14ac:dyDescent="0.25">
      <c r="A20" s="132" t="s">
        <v>73</v>
      </c>
      <c r="B20" s="261">
        <v>142181</v>
      </c>
      <c r="C20" s="261">
        <v>71422</v>
      </c>
      <c r="D20" s="261">
        <v>2831</v>
      </c>
      <c r="E20" s="261">
        <v>290182</v>
      </c>
      <c r="F20" s="261">
        <v>60237</v>
      </c>
      <c r="G20" s="261">
        <v>9293</v>
      </c>
      <c r="H20" s="240">
        <v>340281</v>
      </c>
      <c r="I20" s="240">
        <v>53422</v>
      </c>
      <c r="J20" s="240">
        <v>10184</v>
      </c>
    </row>
    <row r="21" spans="1:10" s="37" customFormat="1" ht="30" customHeight="1" x14ac:dyDescent="0.25">
      <c r="A21" s="132" t="s">
        <v>74</v>
      </c>
      <c r="B21" s="261">
        <v>491284</v>
      </c>
      <c r="C21" s="261">
        <v>145819</v>
      </c>
      <c r="D21" s="261">
        <v>13743</v>
      </c>
      <c r="E21" s="261">
        <v>247537</v>
      </c>
      <c r="F21" s="261">
        <v>140273</v>
      </c>
      <c r="G21" s="261">
        <v>7542</v>
      </c>
      <c r="H21" s="240">
        <v>1040780</v>
      </c>
      <c r="I21" s="240">
        <v>154852</v>
      </c>
      <c r="J21" s="240">
        <v>12396</v>
      </c>
    </row>
    <row r="22" spans="1:10" s="37" customFormat="1" ht="30" customHeight="1" x14ac:dyDescent="0.25">
      <c r="A22" s="132" t="s">
        <v>231</v>
      </c>
      <c r="B22" s="261">
        <v>335257</v>
      </c>
      <c r="C22" s="261">
        <v>73241</v>
      </c>
      <c r="D22" s="261">
        <v>3947</v>
      </c>
      <c r="E22" s="261">
        <v>230709</v>
      </c>
      <c r="F22" s="261">
        <v>62939</v>
      </c>
      <c r="G22" s="261">
        <v>9840</v>
      </c>
      <c r="H22" s="240">
        <v>421222</v>
      </c>
      <c r="I22" s="240">
        <v>40984</v>
      </c>
      <c r="J22" s="240">
        <v>10557</v>
      </c>
    </row>
    <row r="23" spans="1:10" s="37" customFormat="1" ht="30" customHeight="1" x14ac:dyDescent="0.25">
      <c r="A23" s="132" t="s">
        <v>100</v>
      </c>
      <c r="B23" s="261">
        <v>717937</v>
      </c>
      <c r="C23" s="261">
        <v>155149</v>
      </c>
      <c r="D23" s="261">
        <v>14759</v>
      </c>
      <c r="E23" s="261">
        <v>591349</v>
      </c>
      <c r="F23" s="261">
        <v>148231</v>
      </c>
      <c r="G23" s="261">
        <v>30133</v>
      </c>
      <c r="H23" s="240">
        <v>830257</v>
      </c>
      <c r="I23" s="240">
        <v>120230</v>
      </c>
      <c r="J23" s="240">
        <v>31444</v>
      </c>
    </row>
    <row r="24" spans="1:10" s="37" customFormat="1" ht="30" customHeight="1" x14ac:dyDescent="0.25">
      <c r="A24" s="132" t="s">
        <v>75</v>
      </c>
      <c r="B24" s="261">
        <v>420371</v>
      </c>
      <c r="C24" s="261">
        <v>54347</v>
      </c>
      <c r="D24" s="261">
        <v>3129</v>
      </c>
      <c r="E24" s="261">
        <v>130937</v>
      </c>
      <c r="F24" s="261">
        <v>50977</v>
      </c>
      <c r="G24" s="261">
        <v>5681</v>
      </c>
      <c r="H24" s="240">
        <v>437191</v>
      </c>
      <c r="I24" s="240">
        <v>70491</v>
      </c>
      <c r="J24" s="240">
        <v>6587</v>
      </c>
    </row>
    <row r="25" spans="1:10" s="37" customFormat="1" ht="30" customHeight="1" x14ac:dyDescent="0.25">
      <c r="A25" s="132" t="s">
        <v>76</v>
      </c>
      <c r="B25" s="261">
        <v>207938</v>
      </c>
      <c r="C25" s="261">
        <v>152745</v>
      </c>
      <c r="D25" s="261">
        <v>13623</v>
      </c>
      <c r="E25" s="261">
        <v>410137</v>
      </c>
      <c r="F25" s="261">
        <v>120245</v>
      </c>
      <c r="G25" s="261">
        <v>17682</v>
      </c>
      <c r="H25" s="240">
        <v>1191265</v>
      </c>
      <c r="I25" s="240">
        <v>171679</v>
      </c>
      <c r="J25" s="240">
        <v>22339</v>
      </c>
    </row>
    <row r="26" spans="1:10" s="37" customFormat="1" ht="30" customHeight="1" x14ac:dyDescent="0.25">
      <c r="A26" s="132" t="s">
        <v>77</v>
      </c>
      <c r="B26" s="261">
        <v>380487</v>
      </c>
      <c r="C26" s="261">
        <v>137822</v>
      </c>
      <c r="D26" s="261">
        <v>3122</v>
      </c>
      <c r="E26" s="261">
        <v>385249</v>
      </c>
      <c r="F26" s="261">
        <v>113930</v>
      </c>
      <c r="G26" s="261">
        <v>15247</v>
      </c>
      <c r="H26" s="240">
        <v>940331</v>
      </c>
      <c r="I26" s="240">
        <v>87431</v>
      </c>
      <c r="J26" s="240">
        <v>16137</v>
      </c>
    </row>
    <row r="27" spans="1:10" s="37" customFormat="1" ht="30" customHeight="1" x14ac:dyDescent="0.25">
      <c r="A27" s="132" t="s">
        <v>78</v>
      </c>
      <c r="B27" s="261">
        <v>337137</v>
      </c>
      <c r="C27" s="261">
        <v>74248</v>
      </c>
      <c r="D27" s="261">
        <v>2781</v>
      </c>
      <c r="E27" s="261">
        <v>205942</v>
      </c>
      <c r="F27" s="261">
        <v>73734</v>
      </c>
      <c r="G27" s="261">
        <v>6237</v>
      </c>
      <c r="H27" s="240">
        <v>531447</v>
      </c>
      <c r="I27" s="240">
        <v>71443</v>
      </c>
      <c r="J27" s="240">
        <v>7347</v>
      </c>
    </row>
    <row r="28" spans="1:10" s="37" customFormat="1" ht="30" customHeight="1" x14ac:dyDescent="0.25">
      <c r="A28" s="132" t="s">
        <v>79</v>
      </c>
      <c r="B28" s="261">
        <v>850130</v>
      </c>
      <c r="C28" s="261">
        <v>240133</v>
      </c>
      <c r="D28" s="261">
        <v>13937</v>
      </c>
      <c r="E28" s="261">
        <v>394739</v>
      </c>
      <c r="F28" s="261">
        <v>230350</v>
      </c>
      <c r="G28" s="261">
        <v>16240</v>
      </c>
      <c r="H28" s="240">
        <v>810987</v>
      </c>
      <c r="I28" s="240">
        <v>190481</v>
      </c>
      <c r="J28" s="240">
        <v>16941</v>
      </c>
    </row>
    <row r="29" spans="1:10" s="37" customFormat="1" ht="30" customHeight="1" x14ac:dyDescent="0.25">
      <c r="A29" s="132" t="s">
        <v>232</v>
      </c>
      <c r="B29" s="261">
        <v>320533</v>
      </c>
      <c r="C29" s="261">
        <v>83127</v>
      </c>
      <c r="D29" s="261">
        <v>3531</v>
      </c>
      <c r="E29" s="261">
        <v>241945</v>
      </c>
      <c r="F29" s="261">
        <v>71731</v>
      </c>
      <c r="G29" s="261">
        <v>10243</v>
      </c>
      <c r="H29" s="240">
        <v>631432</v>
      </c>
      <c r="I29" s="240">
        <v>80947</v>
      </c>
      <c r="J29" s="240">
        <v>11243</v>
      </c>
    </row>
    <row r="30" spans="1:10" s="37" customFormat="1" ht="30" customHeight="1" x14ac:dyDescent="0.25">
      <c r="A30" s="132" t="s">
        <v>80</v>
      </c>
      <c r="B30" s="261">
        <v>342139</v>
      </c>
      <c r="C30" s="261">
        <v>164187</v>
      </c>
      <c r="D30" s="261">
        <v>13742</v>
      </c>
      <c r="E30" s="261">
        <v>379742</v>
      </c>
      <c r="F30" s="261">
        <v>130491</v>
      </c>
      <c r="G30" s="261">
        <v>11389</v>
      </c>
      <c r="H30" s="240">
        <v>842933</v>
      </c>
      <c r="I30" s="240">
        <v>109421</v>
      </c>
      <c r="J30" s="240">
        <v>12533</v>
      </c>
    </row>
    <row r="31" spans="1:10" s="37" customFormat="1" ht="30" customHeight="1" x14ac:dyDescent="0.25">
      <c r="A31" s="132" t="s">
        <v>81</v>
      </c>
      <c r="B31" s="261">
        <v>243791</v>
      </c>
      <c r="C31" s="261">
        <v>102939</v>
      </c>
      <c r="D31" s="261">
        <v>3284</v>
      </c>
      <c r="E31" s="261">
        <v>330572</v>
      </c>
      <c r="F31" s="261">
        <v>109420</v>
      </c>
      <c r="G31" s="261">
        <v>10137</v>
      </c>
      <c r="H31" s="240">
        <v>620181</v>
      </c>
      <c r="I31" s="240">
        <v>80747</v>
      </c>
      <c r="J31" s="240">
        <v>11347</v>
      </c>
    </row>
    <row r="32" spans="1:10" s="37" customFormat="1" ht="30" customHeight="1" x14ac:dyDescent="0.25">
      <c r="A32" s="132" t="s">
        <v>82</v>
      </c>
      <c r="B32" s="261">
        <v>145822</v>
      </c>
      <c r="C32" s="261">
        <v>62137</v>
      </c>
      <c r="D32" s="261">
        <v>2539</v>
      </c>
      <c r="E32" s="261">
        <v>280397</v>
      </c>
      <c r="F32" s="261">
        <v>53639</v>
      </c>
      <c r="G32" s="261">
        <v>7444</v>
      </c>
      <c r="H32" s="240">
        <v>550123</v>
      </c>
      <c r="I32" s="240">
        <v>60233</v>
      </c>
      <c r="J32" s="240">
        <v>8251</v>
      </c>
    </row>
    <row r="33" spans="1:10" s="37" customFormat="1" ht="30" customHeight="1" x14ac:dyDescent="0.25">
      <c r="A33" s="132" t="s">
        <v>83</v>
      </c>
      <c r="B33" s="261">
        <v>240347</v>
      </c>
      <c r="C33" s="261">
        <v>75273</v>
      </c>
      <c r="D33" s="261">
        <v>3923</v>
      </c>
      <c r="E33" s="261">
        <v>310147</v>
      </c>
      <c r="F33" s="261">
        <v>70191</v>
      </c>
      <c r="G33" s="261">
        <v>10137</v>
      </c>
      <c r="H33" s="240">
        <v>481987</v>
      </c>
      <c r="I33" s="240">
        <v>73422</v>
      </c>
      <c r="J33" s="240">
        <v>12342</v>
      </c>
    </row>
    <row r="34" spans="1:10" s="37" customFormat="1" ht="30" customHeight="1" x14ac:dyDescent="0.25">
      <c r="A34" s="132" t="s">
        <v>233</v>
      </c>
      <c r="B34" s="261">
        <v>257820</v>
      </c>
      <c r="C34" s="261">
        <v>58487</v>
      </c>
      <c r="D34" s="261">
        <v>2451</v>
      </c>
      <c r="E34" s="261">
        <v>210137</v>
      </c>
      <c r="F34" s="261">
        <v>51109</v>
      </c>
      <c r="G34" s="261">
        <v>5933</v>
      </c>
      <c r="H34" s="240">
        <v>533947</v>
      </c>
      <c r="I34" s="240">
        <v>90287</v>
      </c>
      <c r="J34" s="240">
        <v>8620</v>
      </c>
    </row>
    <row r="35" spans="1:10" s="37" customFormat="1" ht="30" customHeight="1" x14ac:dyDescent="0.25">
      <c r="A35" s="132" t="s">
        <v>132</v>
      </c>
      <c r="B35" s="261">
        <v>331412</v>
      </c>
      <c r="C35" s="261">
        <v>69233</v>
      </c>
      <c r="D35" s="261">
        <v>3931</v>
      </c>
      <c r="E35" s="261">
        <v>209350</v>
      </c>
      <c r="F35" s="261">
        <v>60942</v>
      </c>
      <c r="G35" s="261">
        <v>7834</v>
      </c>
      <c r="H35" s="240">
        <v>490233</v>
      </c>
      <c r="I35" s="240">
        <v>50141</v>
      </c>
      <c r="J35" s="240">
        <v>6851</v>
      </c>
    </row>
    <row r="36" spans="1:10" s="37" customFormat="1" ht="30" customHeight="1" x14ac:dyDescent="0.25">
      <c r="A36" s="132" t="s">
        <v>84</v>
      </c>
      <c r="B36" s="261">
        <v>4005244</v>
      </c>
      <c r="C36" s="261">
        <v>838947</v>
      </c>
      <c r="D36" s="261">
        <v>13947</v>
      </c>
      <c r="E36" s="261">
        <v>2040133</v>
      </c>
      <c r="F36" s="261">
        <v>630739</v>
      </c>
      <c r="G36" s="261">
        <v>20139</v>
      </c>
      <c r="H36" s="240">
        <v>1247343</v>
      </c>
      <c r="I36" s="240">
        <v>1350939</v>
      </c>
      <c r="J36" s="240">
        <v>21531</v>
      </c>
    </row>
    <row r="37" spans="1:10" s="37" customFormat="1" ht="30" customHeight="1" x14ac:dyDescent="0.25">
      <c r="A37" s="132" t="s">
        <v>85</v>
      </c>
      <c r="B37" s="261">
        <v>251787</v>
      </c>
      <c r="C37" s="261">
        <v>76182</v>
      </c>
      <c r="D37" s="261">
        <v>12745</v>
      </c>
      <c r="E37" s="261">
        <v>331238</v>
      </c>
      <c r="F37" s="261">
        <v>80142</v>
      </c>
      <c r="G37" s="261">
        <v>9131</v>
      </c>
      <c r="H37" s="240">
        <v>712187</v>
      </c>
      <c r="I37" s="240">
        <v>90133</v>
      </c>
      <c r="J37" s="240">
        <v>9822</v>
      </c>
    </row>
    <row r="38" spans="1:10" s="37" customFormat="1" ht="30" customHeight="1" x14ac:dyDescent="0.25">
      <c r="A38" s="257" t="s">
        <v>86</v>
      </c>
      <c r="B38" s="262">
        <v>2391258</v>
      </c>
      <c r="C38" s="262">
        <v>210731</v>
      </c>
      <c r="D38" s="262">
        <v>13891</v>
      </c>
      <c r="E38" s="262">
        <v>1239737</v>
      </c>
      <c r="F38" s="262">
        <v>190248</v>
      </c>
      <c r="G38" s="262">
        <v>8938</v>
      </c>
      <c r="H38" s="264">
        <v>817942</v>
      </c>
      <c r="I38" s="264">
        <v>109220</v>
      </c>
      <c r="J38" s="264">
        <v>9481</v>
      </c>
    </row>
    <row r="39" spans="1:10" ht="15.75" customHeight="1" x14ac:dyDescent="0.25">
      <c r="A39" s="22" t="s">
        <v>168</v>
      </c>
      <c r="B39" s="22"/>
      <c r="C39" s="22"/>
      <c r="D39" s="22"/>
      <c r="E39" s="22"/>
      <c r="F39" s="22"/>
      <c r="G39" s="22"/>
      <c r="H39" s="22"/>
      <c r="I39" s="22"/>
      <c r="J39" s="22"/>
    </row>
    <row r="40" spans="1:10" ht="15.75" customHeight="1" x14ac:dyDescent="0.25">
      <c r="A40" s="37"/>
      <c r="B40" s="22"/>
      <c r="C40" s="22"/>
      <c r="D40" s="368" t="s">
        <v>185</v>
      </c>
      <c r="E40" s="368"/>
      <c r="F40" s="368"/>
      <c r="G40" s="368"/>
      <c r="H40" s="368"/>
      <c r="I40" s="368"/>
      <c r="J40" s="368"/>
    </row>
    <row r="41" spans="1:10" x14ac:dyDescent="0.25">
      <c r="A41" s="234"/>
      <c r="B41" s="234"/>
      <c r="C41" s="234"/>
      <c r="D41" s="234"/>
      <c r="E41" s="234"/>
      <c r="F41" s="234"/>
      <c r="G41" s="234"/>
      <c r="H41" s="234"/>
      <c r="I41" s="234"/>
      <c r="J41" s="234"/>
    </row>
    <row r="49" spans="1:10" x14ac:dyDescent="0.25">
      <c r="A49" s="339" t="s">
        <v>217</v>
      </c>
      <c r="B49" s="340"/>
      <c r="C49" s="340"/>
      <c r="D49" s="340"/>
      <c r="E49" s="340"/>
      <c r="F49" s="340"/>
      <c r="G49" s="340"/>
      <c r="H49" s="340"/>
      <c r="I49" s="340"/>
      <c r="J49" s="340"/>
    </row>
  </sheetData>
  <mergeCells count="13">
    <mergeCell ref="A49:J49"/>
    <mergeCell ref="A2:B2"/>
    <mergeCell ref="A1:J1"/>
    <mergeCell ref="D40:J40"/>
    <mergeCell ref="A6:J6"/>
    <mergeCell ref="A7:J7"/>
    <mergeCell ref="A11:A12"/>
    <mergeCell ref="B11:D11"/>
    <mergeCell ref="E11:G11"/>
    <mergeCell ref="H11:J11"/>
    <mergeCell ref="I10:J10"/>
    <mergeCell ref="H2:J2"/>
    <mergeCell ref="A8:J8"/>
  </mergeCells>
  <pageMargins left="0.25" right="0.25" top="0.5" bottom="0" header="0" footer="0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3"/>
  <sheetViews>
    <sheetView view="pageBreakPreview" zoomScale="85" zoomScaleNormal="110" zoomScaleSheetLayoutView="85" workbookViewId="0">
      <selection activeCell="A2" sqref="A2:B2"/>
    </sheetView>
  </sheetViews>
  <sheetFormatPr defaultRowHeight="15" x14ac:dyDescent="0.25"/>
  <cols>
    <col min="1" max="4" width="30.7109375" style="4" customWidth="1"/>
    <col min="5" max="16384" width="9.140625" style="4"/>
  </cols>
  <sheetData>
    <row r="1" spans="1:4" ht="15.75" x14ac:dyDescent="0.25">
      <c r="A1" s="341"/>
      <c r="B1" s="341"/>
      <c r="C1" s="341"/>
      <c r="D1" s="341"/>
    </row>
    <row r="2" spans="1:4" ht="15.75" x14ac:dyDescent="0.25">
      <c r="A2" s="344" t="s">
        <v>230</v>
      </c>
      <c r="B2" s="344"/>
      <c r="C2" s="343" t="s">
        <v>146</v>
      </c>
      <c r="D2" s="343"/>
    </row>
    <row r="3" spans="1:4" ht="15.75" x14ac:dyDescent="0.25">
      <c r="A3" s="217"/>
      <c r="B3" s="217"/>
      <c r="C3" s="216"/>
      <c r="D3" s="216"/>
    </row>
    <row r="4" spans="1:4" ht="15.75" x14ac:dyDescent="0.25">
      <c r="A4" s="50"/>
      <c r="B4" s="50"/>
      <c r="C4" s="216"/>
      <c r="D4" s="216"/>
    </row>
    <row r="5" spans="1:4" ht="15.75" x14ac:dyDescent="0.25">
      <c r="A5" s="17"/>
      <c r="B5" s="17"/>
      <c r="C5" s="234"/>
      <c r="D5" s="234"/>
    </row>
    <row r="6" spans="1:4" ht="15.75" x14ac:dyDescent="0.25">
      <c r="A6" s="66"/>
      <c r="B6" s="66"/>
      <c r="C6" s="66"/>
      <c r="D6" s="66"/>
    </row>
    <row r="7" spans="1:4" ht="26.25" customHeight="1" x14ac:dyDescent="0.25">
      <c r="A7" s="342" t="s">
        <v>147</v>
      </c>
      <c r="B7" s="342"/>
      <c r="C7" s="342"/>
      <c r="D7" s="342"/>
    </row>
    <row r="8" spans="1:4" ht="21" customHeight="1" x14ac:dyDescent="0.25">
      <c r="A8" s="345" t="s">
        <v>150</v>
      </c>
      <c r="B8" s="345"/>
      <c r="C8" s="345"/>
      <c r="D8" s="345"/>
    </row>
    <row r="9" spans="1:4" ht="15.95" customHeight="1" x14ac:dyDescent="0.25">
      <c r="A9" s="215"/>
      <c r="B9" s="215"/>
      <c r="C9" s="215"/>
      <c r="D9" s="215"/>
    </row>
    <row r="10" spans="1:4" ht="15.95" customHeight="1" x14ac:dyDescent="0.25">
      <c r="A10" s="59"/>
      <c r="B10" s="59"/>
      <c r="C10" s="59"/>
      <c r="D10" s="59"/>
    </row>
    <row r="11" spans="1:4" x14ac:dyDescent="0.25">
      <c r="A11" s="234"/>
      <c r="B11" s="60"/>
      <c r="C11" s="60"/>
      <c r="D11" s="116" t="s">
        <v>0</v>
      </c>
    </row>
    <row r="12" spans="1:4" s="5" customFormat="1" ht="39.950000000000003" customHeight="1" x14ac:dyDescent="0.25">
      <c r="A12" s="115" t="s">
        <v>1</v>
      </c>
      <c r="B12" s="115" t="s">
        <v>2</v>
      </c>
      <c r="C12" s="115" t="s">
        <v>3</v>
      </c>
      <c r="D12" s="115" t="s">
        <v>4</v>
      </c>
    </row>
    <row r="13" spans="1:4" ht="20.100000000000001" customHeight="1" x14ac:dyDescent="0.25">
      <c r="A13" s="118">
        <v>1</v>
      </c>
      <c r="B13" s="118">
        <v>2</v>
      </c>
      <c r="C13" s="118">
        <v>3</v>
      </c>
      <c r="D13" s="118">
        <v>4</v>
      </c>
    </row>
    <row r="14" spans="1:4" x14ac:dyDescent="0.25">
      <c r="A14" s="61"/>
      <c r="B14" s="62"/>
      <c r="C14" s="222"/>
      <c r="D14" s="62"/>
    </row>
    <row r="15" spans="1:4" ht="33" customHeight="1" x14ac:dyDescent="0.25">
      <c r="A15" s="141">
        <v>2002</v>
      </c>
      <c r="B15" s="235">
        <v>286.8</v>
      </c>
      <c r="C15" s="236">
        <v>80.7</v>
      </c>
      <c r="D15" s="235">
        <v>367.5</v>
      </c>
    </row>
    <row r="16" spans="1:4" ht="33" customHeight="1" x14ac:dyDescent="0.25">
      <c r="A16" s="141">
        <v>2003</v>
      </c>
      <c r="B16" s="235">
        <v>270.5</v>
      </c>
      <c r="C16" s="236">
        <v>89.5</v>
      </c>
      <c r="D16" s="235">
        <v>360</v>
      </c>
    </row>
    <row r="17" spans="1:4" ht="33" customHeight="1" x14ac:dyDescent="0.25">
      <c r="A17" s="141">
        <v>2004</v>
      </c>
      <c r="B17" s="235">
        <v>259.39999999999998</v>
      </c>
      <c r="C17" s="236">
        <v>85</v>
      </c>
      <c r="D17" s="235">
        <v>344.4</v>
      </c>
    </row>
    <row r="18" spans="1:4" ht="33" customHeight="1" x14ac:dyDescent="0.25">
      <c r="A18" s="141">
        <v>2005</v>
      </c>
      <c r="B18" s="235">
        <v>221.7</v>
      </c>
      <c r="C18" s="236">
        <v>90.6</v>
      </c>
      <c r="D18" s="235">
        <v>312.3</v>
      </c>
    </row>
    <row r="19" spans="1:4" ht="33" customHeight="1" x14ac:dyDescent="0.25">
      <c r="A19" s="141">
        <v>2006</v>
      </c>
      <c r="B19" s="235">
        <v>216.4</v>
      </c>
      <c r="C19" s="236">
        <v>94.8</v>
      </c>
      <c r="D19" s="235">
        <v>311.2</v>
      </c>
    </row>
    <row r="20" spans="1:4" ht="33" customHeight="1" x14ac:dyDescent="0.25">
      <c r="A20" s="141">
        <v>2007</v>
      </c>
      <c r="B20" s="235">
        <v>205.3</v>
      </c>
      <c r="C20" s="236">
        <v>95.6</v>
      </c>
      <c r="D20" s="235">
        <v>300.89999999999998</v>
      </c>
    </row>
    <row r="21" spans="1:4" ht="33" customHeight="1" x14ac:dyDescent="0.25">
      <c r="A21" s="141">
        <v>2008</v>
      </c>
      <c r="B21" s="235">
        <v>223</v>
      </c>
      <c r="C21" s="236">
        <v>95.7</v>
      </c>
      <c r="D21" s="235">
        <v>318.7</v>
      </c>
    </row>
    <row r="22" spans="1:4" ht="33" customHeight="1" x14ac:dyDescent="0.25">
      <c r="A22" s="141">
        <v>2009</v>
      </c>
      <c r="B22" s="235">
        <v>218.5</v>
      </c>
      <c r="C22" s="236">
        <v>100.2</v>
      </c>
      <c r="D22" s="235">
        <v>318.7</v>
      </c>
    </row>
    <row r="23" spans="1:4" ht="33" customHeight="1" x14ac:dyDescent="0.25">
      <c r="A23" s="141">
        <v>2010</v>
      </c>
      <c r="B23" s="235">
        <v>211</v>
      </c>
      <c r="C23" s="236">
        <v>107</v>
      </c>
      <c r="D23" s="235">
        <v>318</v>
      </c>
    </row>
    <row r="24" spans="1:4" ht="33" customHeight="1" x14ac:dyDescent="0.25">
      <c r="A24" s="141">
        <v>2011</v>
      </c>
      <c r="B24" s="235">
        <v>200</v>
      </c>
      <c r="C24" s="236">
        <v>108</v>
      </c>
      <c r="D24" s="235">
        <v>308</v>
      </c>
    </row>
    <row r="25" spans="1:4" ht="33" customHeight="1" x14ac:dyDescent="0.25">
      <c r="A25" s="141">
        <v>2012</v>
      </c>
      <c r="B25" s="235">
        <v>202</v>
      </c>
      <c r="C25" s="236">
        <v>109.1</v>
      </c>
      <c r="D25" s="235">
        <v>311.10000000000002</v>
      </c>
    </row>
    <row r="26" spans="1:4" ht="33" customHeight="1" x14ac:dyDescent="0.25">
      <c r="A26" s="141">
        <v>2013</v>
      </c>
      <c r="B26" s="235">
        <v>196.59200000000001</v>
      </c>
      <c r="C26" s="236">
        <v>74</v>
      </c>
      <c r="D26" s="235">
        <v>270.59199999999998</v>
      </c>
    </row>
    <row r="27" spans="1:4" ht="33" customHeight="1" x14ac:dyDescent="0.25">
      <c r="A27" s="141">
        <v>2014</v>
      </c>
      <c r="B27" s="235">
        <v>212</v>
      </c>
      <c r="C27" s="236">
        <v>121</v>
      </c>
      <c r="D27" s="235">
        <v>333</v>
      </c>
    </row>
    <row r="28" spans="1:4" ht="33" customHeight="1" x14ac:dyDescent="0.25">
      <c r="A28" s="141">
        <v>2015</v>
      </c>
      <c r="B28" s="235">
        <v>214</v>
      </c>
      <c r="C28" s="236">
        <v>124.3</v>
      </c>
      <c r="D28" s="235">
        <v>338.3</v>
      </c>
    </row>
    <row r="29" spans="1:4" ht="33" customHeight="1" x14ac:dyDescent="0.25">
      <c r="A29" s="141">
        <v>2016</v>
      </c>
      <c r="B29" s="235">
        <v>224.93600000000001</v>
      </c>
      <c r="C29" s="236">
        <v>130.505</v>
      </c>
      <c r="D29" s="235">
        <v>355.44099999999997</v>
      </c>
    </row>
    <row r="30" spans="1:4" ht="33" customHeight="1" x14ac:dyDescent="0.25">
      <c r="A30" s="141">
        <v>2017</v>
      </c>
      <c r="B30" s="235">
        <v>230.309</v>
      </c>
      <c r="C30" s="236">
        <v>137.02799999999999</v>
      </c>
      <c r="D30" s="235">
        <v>367.33699999999999</v>
      </c>
    </row>
    <row r="31" spans="1:4" ht="33" customHeight="1" x14ac:dyDescent="0.25">
      <c r="A31" s="141">
        <v>2018</v>
      </c>
      <c r="B31" s="235">
        <v>229.52</v>
      </c>
      <c r="C31" s="236">
        <v>133.19999999999999</v>
      </c>
      <c r="D31" s="235">
        <v>362.72</v>
      </c>
    </row>
    <row r="32" spans="1:4" ht="33" customHeight="1" x14ac:dyDescent="0.25">
      <c r="A32" s="141">
        <v>2019</v>
      </c>
      <c r="B32" s="235">
        <v>209.30799999999999</v>
      </c>
      <c r="C32" s="236">
        <v>92.613</v>
      </c>
      <c r="D32" s="235">
        <v>301.92099999999999</v>
      </c>
    </row>
    <row r="33" spans="1:4" ht="33" customHeight="1" x14ac:dyDescent="0.25">
      <c r="A33" s="141">
        <v>2020</v>
      </c>
      <c r="B33" s="235">
        <v>208.322</v>
      </c>
      <c r="C33" s="236">
        <v>93.93</v>
      </c>
      <c r="D33" s="235">
        <v>302.25200000000001</v>
      </c>
    </row>
    <row r="34" spans="1:4" ht="33" customHeight="1" x14ac:dyDescent="0.25">
      <c r="A34" s="305">
        <v>2021</v>
      </c>
      <c r="B34" s="306">
        <v>230.31399999999999</v>
      </c>
      <c r="C34" s="307">
        <v>114.586</v>
      </c>
      <c r="D34" s="306">
        <f>B34+C34</f>
        <v>344.9</v>
      </c>
    </row>
    <row r="35" spans="1:4" ht="24.95" customHeight="1" x14ac:dyDescent="0.25">
      <c r="A35" s="119"/>
      <c r="B35" s="63"/>
      <c r="C35" s="63"/>
      <c r="D35" s="63"/>
    </row>
    <row r="36" spans="1:4" x14ac:dyDescent="0.25">
      <c r="A36" s="346"/>
      <c r="B36" s="347"/>
      <c r="C36" s="347"/>
      <c r="D36" s="347"/>
    </row>
    <row r="37" spans="1:4" x14ac:dyDescent="0.25">
      <c r="A37" s="348"/>
      <c r="B37" s="347"/>
      <c r="C37" s="347"/>
      <c r="D37" s="347"/>
    </row>
    <row r="38" spans="1:4" ht="15.75" x14ac:dyDescent="0.25">
      <c r="A38" s="64"/>
      <c r="B38" s="349" t="s">
        <v>170</v>
      </c>
      <c r="C38" s="349"/>
      <c r="D38" s="349"/>
    </row>
    <row r="39" spans="1:4" ht="15.75" x14ac:dyDescent="0.25">
      <c r="A39" s="65"/>
      <c r="B39" s="350" t="s">
        <v>5</v>
      </c>
      <c r="C39" s="350"/>
      <c r="D39" s="350"/>
    </row>
    <row r="40" spans="1:4" x14ac:dyDescent="0.25">
      <c r="A40" s="234"/>
      <c r="B40" s="234"/>
      <c r="C40" s="234"/>
      <c r="D40" s="234"/>
    </row>
    <row r="41" spans="1:4" x14ac:dyDescent="0.25">
      <c r="A41" s="237"/>
      <c r="B41" s="237"/>
      <c r="C41" s="237"/>
      <c r="D41" s="237"/>
    </row>
    <row r="42" spans="1:4" x14ac:dyDescent="0.25">
      <c r="A42" s="237"/>
      <c r="B42" s="237"/>
      <c r="C42" s="237"/>
      <c r="D42" s="237"/>
    </row>
    <row r="43" spans="1:4" x14ac:dyDescent="0.25">
      <c r="A43" s="339" t="s">
        <v>221</v>
      </c>
      <c r="B43" s="340"/>
      <c r="C43" s="340"/>
      <c r="D43" s="340"/>
    </row>
  </sheetData>
  <mergeCells count="10">
    <mergeCell ref="A43:D43"/>
    <mergeCell ref="A1:D1"/>
    <mergeCell ref="A7:D7"/>
    <mergeCell ref="C2:D2"/>
    <mergeCell ref="A2:B2"/>
    <mergeCell ref="A8:D8"/>
    <mergeCell ref="A36:D36"/>
    <mergeCell ref="A37:D37"/>
    <mergeCell ref="B38:D38"/>
    <mergeCell ref="B39:D39"/>
  </mergeCells>
  <pageMargins left="0.25" right="0.25" top="0.5" bottom="0" header="0" footer="0"/>
  <pageSetup paperSize="9" scale="7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52"/>
  <sheetViews>
    <sheetView view="pageBreakPreview" topLeftCell="A27" zoomScaleNormal="100" zoomScaleSheetLayoutView="100" workbookViewId="0">
      <selection activeCell="A16" sqref="A16:A39"/>
    </sheetView>
  </sheetViews>
  <sheetFormatPr defaultRowHeight="15" x14ac:dyDescent="0.25"/>
  <cols>
    <col min="1" max="1" width="25.7109375" style="4" customWidth="1"/>
    <col min="2" max="7" width="16.7109375" style="4" customWidth="1"/>
    <col min="8" max="16384" width="9.140625" style="4"/>
  </cols>
  <sheetData>
    <row r="1" spans="1:10" x14ac:dyDescent="0.25">
      <c r="A1" s="365"/>
      <c r="B1" s="365"/>
      <c r="C1" s="365"/>
      <c r="D1" s="365"/>
      <c r="E1" s="365"/>
      <c r="F1" s="365"/>
      <c r="G1" s="365"/>
    </row>
    <row r="2" spans="1:10" ht="15.75" x14ac:dyDescent="0.25">
      <c r="A2" s="352" t="s">
        <v>230</v>
      </c>
      <c r="B2" s="352"/>
      <c r="C2" s="28"/>
      <c r="D2" s="28"/>
      <c r="E2" s="54"/>
      <c r="F2" s="355" t="s">
        <v>146</v>
      </c>
      <c r="G2" s="355"/>
      <c r="H2" s="54"/>
      <c r="I2" s="54"/>
      <c r="J2" s="54"/>
    </row>
    <row r="3" spans="1:10" x14ac:dyDescent="0.25">
      <c r="A3" s="234"/>
      <c r="B3" s="234"/>
      <c r="C3" s="234"/>
      <c r="D3" s="234"/>
      <c r="E3" s="234"/>
      <c r="F3" s="234"/>
      <c r="G3" s="234"/>
    </row>
    <row r="4" spans="1:10" x14ac:dyDescent="0.25">
      <c r="A4" s="234"/>
      <c r="B4" s="234"/>
      <c r="C4" s="234"/>
      <c r="D4" s="234"/>
      <c r="E4" s="234"/>
      <c r="F4" s="234"/>
      <c r="G4" s="234"/>
    </row>
    <row r="5" spans="1:10" ht="18.75" x14ac:dyDescent="0.3">
      <c r="A5" s="234"/>
      <c r="B5" s="234"/>
      <c r="C5" s="234"/>
      <c r="D5" s="234"/>
      <c r="E5" s="234"/>
      <c r="F5" s="234"/>
      <c r="G5" s="42"/>
    </row>
    <row r="6" spans="1:10" x14ac:dyDescent="0.25">
      <c r="A6" s="234"/>
      <c r="B6" s="234"/>
      <c r="C6" s="234"/>
      <c r="D6" s="234"/>
      <c r="E6" s="234"/>
      <c r="F6" s="234"/>
      <c r="G6" s="234"/>
    </row>
    <row r="7" spans="1:10" ht="24.95" customHeight="1" x14ac:dyDescent="0.25">
      <c r="A7" s="398" t="s">
        <v>162</v>
      </c>
      <c r="B7" s="398"/>
      <c r="C7" s="398"/>
      <c r="D7" s="398"/>
      <c r="E7" s="398"/>
      <c r="F7" s="398"/>
      <c r="G7" s="398"/>
    </row>
    <row r="8" spans="1:10" ht="30" customHeight="1" x14ac:dyDescent="0.25">
      <c r="A8" s="360" t="s">
        <v>206</v>
      </c>
      <c r="B8" s="360"/>
      <c r="C8" s="360"/>
      <c r="D8" s="360"/>
      <c r="E8" s="360"/>
      <c r="F8" s="360"/>
      <c r="G8" s="360"/>
    </row>
    <row r="9" spans="1:10" ht="18.75" x14ac:dyDescent="0.3">
      <c r="A9" s="94"/>
      <c r="B9" s="94"/>
      <c r="C9" s="94"/>
      <c r="D9" s="94"/>
      <c r="E9" s="94"/>
      <c r="F9" s="94"/>
      <c r="G9" s="94"/>
    </row>
    <row r="10" spans="1:10" x14ac:dyDescent="0.25">
      <c r="A10" s="84"/>
      <c r="B10" s="84"/>
      <c r="C10" s="84"/>
      <c r="D10" s="84"/>
      <c r="E10" s="84"/>
      <c r="F10" s="84"/>
      <c r="G10" s="84"/>
    </row>
    <row r="11" spans="1:10" ht="20.100000000000001" customHeight="1" x14ac:dyDescent="0.25">
      <c r="A11" s="84"/>
      <c r="B11" s="84"/>
      <c r="C11" s="84"/>
      <c r="D11" s="84"/>
      <c r="E11" s="84"/>
      <c r="F11" s="84"/>
      <c r="G11" s="90" t="s">
        <v>55</v>
      </c>
    </row>
    <row r="12" spans="1:10" ht="30" customHeight="1" x14ac:dyDescent="0.25">
      <c r="A12" s="231" t="s">
        <v>67</v>
      </c>
      <c r="B12" s="229" t="s">
        <v>38</v>
      </c>
      <c r="C12" s="229" t="s">
        <v>39</v>
      </c>
      <c r="D12" s="229" t="s">
        <v>40</v>
      </c>
      <c r="E12" s="229" t="s">
        <v>41</v>
      </c>
      <c r="F12" s="114" t="s">
        <v>42</v>
      </c>
      <c r="G12" s="129" t="s">
        <v>128</v>
      </c>
    </row>
    <row r="13" spans="1:10" ht="15.75" x14ac:dyDescent="0.25">
      <c r="A13" s="95">
        <v>1</v>
      </c>
      <c r="B13" s="95">
        <v>2</v>
      </c>
      <c r="C13" s="109">
        <v>3</v>
      </c>
      <c r="D13" s="95">
        <v>4</v>
      </c>
      <c r="E13" s="95">
        <v>5</v>
      </c>
      <c r="F13" s="109">
        <v>6</v>
      </c>
      <c r="G13" s="186">
        <v>7</v>
      </c>
    </row>
    <row r="14" spans="1:10" x14ac:dyDescent="0.25">
      <c r="A14" s="96"/>
      <c r="B14" s="96"/>
      <c r="C14" s="98"/>
      <c r="D14" s="96"/>
      <c r="E14" s="96"/>
      <c r="F14" s="98"/>
      <c r="G14" s="96"/>
    </row>
    <row r="15" spans="1:10" s="37" customFormat="1" ht="30" customHeight="1" x14ac:dyDescent="0.25">
      <c r="A15" s="132" t="s">
        <v>68</v>
      </c>
      <c r="B15" s="133">
        <v>635562.54</v>
      </c>
      <c r="C15" s="133">
        <v>471453.74</v>
      </c>
      <c r="D15" s="133">
        <v>271372.32</v>
      </c>
      <c r="E15" s="133">
        <v>311721.15999999997</v>
      </c>
      <c r="F15" s="265">
        <v>355027.88</v>
      </c>
      <c r="G15" s="266">
        <v>437859.05</v>
      </c>
    </row>
    <row r="16" spans="1:10" s="37" customFormat="1" ht="24.95" customHeight="1" x14ac:dyDescent="0.25">
      <c r="A16" s="132" t="s">
        <v>69</v>
      </c>
      <c r="B16" s="134" t="s">
        <v>60</v>
      </c>
      <c r="C16" s="134" t="s">
        <v>60</v>
      </c>
      <c r="D16" s="134">
        <v>12053.11</v>
      </c>
      <c r="E16" s="134">
        <v>12053.11</v>
      </c>
      <c r="F16" s="134">
        <v>12052.94</v>
      </c>
      <c r="G16" s="267">
        <v>12003.5</v>
      </c>
    </row>
    <row r="17" spans="1:7" s="37" customFormat="1" ht="24.95" customHeight="1" x14ac:dyDescent="0.25">
      <c r="A17" s="132" t="s">
        <v>70</v>
      </c>
      <c r="B17" s="134">
        <v>7535.51</v>
      </c>
      <c r="C17" s="134">
        <v>7535.51</v>
      </c>
      <c r="D17" s="134">
        <v>12874.28</v>
      </c>
      <c r="E17" s="134">
        <v>12874.28</v>
      </c>
      <c r="F17" s="134">
        <v>12874.1</v>
      </c>
      <c r="G17" s="267">
        <v>14150.41</v>
      </c>
    </row>
    <row r="18" spans="1:7" s="37" customFormat="1" ht="24.95" customHeight="1" x14ac:dyDescent="0.25">
      <c r="A18" s="132" t="s">
        <v>71</v>
      </c>
      <c r="B18" s="134">
        <v>102745.06</v>
      </c>
      <c r="C18" s="134">
        <v>9190.94</v>
      </c>
      <c r="D18" s="134">
        <v>21841.26</v>
      </c>
      <c r="E18" s="134">
        <v>21873.63</v>
      </c>
      <c r="F18" s="134">
        <v>21840.959999999999</v>
      </c>
      <c r="G18" s="267">
        <v>28751.46</v>
      </c>
    </row>
    <row r="19" spans="1:7" s="37" customFormat="1" ht="24.95" customHeight="1" x14ac:dyDescent="0.25">
      <c r="A19" s="132" t="s">
        <v>72</v>
      </c>
      <c r="B19" s="134">
        <v>6809.16</v>
      </c>
      <c r="C19" s="134">
        <v>7119.93</v>
      </c>
      <c r="D19" s="134">
        <v>7061.13</v>
      </c>
      <c r="E19" s="134">
        <v>7061.12</v>
      </c>
      <c r="F19" s="134">
        <v>6916.75</v>
      </c>
      <c r="G19" s="267">
        <v>9577.65</v>
      </c>
    </row>
    <row r="20" spans="1:7" s="37" customFormat="1" ht="24.95" customHeight="1" x14ac:dyDescent="0.25">
      <c r="A20" s="132" t="s">
        <v>73</v>
      </c>
      <c r="B20" s="134" t="s">
        <v>60</v>
      </c>
      <c r="C20" s="134" t="s">
        <v>60</v>
      </c>
      <c r="D20" s="134" t="s">
        <v>60</v>
      </c>
      <c r="E20" s="134" t="s">
        <v>60</v>
      </c>
      <c r="F20" s="134" t="s">
        <v>60</v>
      </c>
      <c r="G20" s="134" t="s">
        <v>60</v>
      </c>
    </row>
    <row r="21" spans="1:7" s="37" customFormat="1" ht="24.95" customHeight="1" x14ac:dyDescent="0.25">
      <c r="A21" s="132" t="s">
        <v>74</v>
      </c>
      <c r="B21" s="134">
        <v>11445.34</v>
      </c>
      <c r="C21" s="134">
        <v>11445.34</v>
      </c>
      <c r="D21" s="134">
        <v>21831.34</v>
      </c>
      <c r="E21" s="134">
        <v>21831.34</v>
      </c>
      <c r="F21" s="134">
        <v>21831.040000000001</v>
      </c>
      <c r="G21" s="267">
        <v>30584.63</v>
      </c>
    </row>
    <row r="22" spans="1:7" s="37" customFormat="1" ht="24.95" customHeight="1" x14ac:dyDescent="0.25">
      <c r="A22" s="132" t="s">
        <v>231</v>
      </c>
      <c r="B22" s="134" t="s">
        <v>60</v>
      </c>
      <c r="C22" s="134" t="s">
        <v>60</v>
      </c>
      <c r="D22" s="134" t="s">
        <v>60</v>
      </c>
      <c r="E22" s="134" t="s">
        <v>60</v>
      </c>
      <c r="F22" s="134" t="s">
        <v>60</v>
      </c>
      <c r="G22" s="134" t="s">
        <v>60</v>
      </c>
    </row>
    <row r="23" spans="1:7" s="37" customFormat="1" ht="24.95" customHeight="1" x14ac:dyDescent="0.25">
      <c r="A23" s="132" t="s">
        <v>100</v>
      </c>
      <c r="B23" s="134">
        <v>38919.14</v>
      </c>
      <c r="C23" s="134">
        <v>38919.14</v>
      </c>
      <c r="D23" s="134" t="s">
        <v>60</v>
      </c>
      <c r="E23" s="134" t="s">
        <v>60</v>
      </c>
      <c r="F23" s="134" t="s">
        <v>60</v>
      </c>
      <c r="G23" s="134" t="s">
        <v>60</v>
      </c>
    </row>
    <row r="24" spans="1:7" s="37" customFormat="1" ht="24.95" customHeight="1" x14ac:dyDescent="0.25">
      <c r="A24" s="132" t="s">
        <v>75</v>
      </c>
      <c r="B24" s="134">
        <v>11707.64</v>
      </c>
      <c r="C24" s="134">
        <v>11707.64</v>
      </c>
      <c r="D24" s="134">
        <v>4672.0200000000004</v>
      </c>
      <c r="E24" s="134">
        <v>8486.2800000000007</v>
      </c>
      <c r="F24" s="134">
        <v>8486.16</v>
      </c>
      <c r="G24" s="267">
        <v>11694.14</v>
      </c>
    </row>
    <row r="25" spans="1:7" s="37" customFormat="1" ht="24.95" customHeight="1" x14ac:dyDescent="0.25">
      <c r="A25" s="132" t="s">
        <v>76</v>
      </c>
      <c r="B25" s="134">
        <v>61382.26</v>
      </c>
      <c r="C25" s="134">
        <v>59390.97</v>
      </c>
      <c r="D25" s="134">
        <v>16677.98</v>
      </c>
      <c r="E25" s="134">
        <v>16677.97</v>
      </c>
      <c r="F25" s="134">
        <v>60190.49</v>
      </c>
      <c r="G25" s="267">
        <v>65310.76</v>
      </c>
    </row>
    <row r="26" spans="1:7" s="37" customFormat="1" ht="24.95" customHeight="1" x14ac:dyDescent="0.25">
      <c r="A26" s="132" t="s">
        <v>77</v>
      </c>
      <c r="B26" s="134">
        <v>65563.460000000006</v>
      </c>
      <c r="C26" s="134">
        <v>65563.460000000006</v>
      </c>
      <c r="D26" s="134">
        <v>16973.62</v>
      </c>
      <c r="E26" s="134">
        <v>16973.61</v>
      </c>
      <c r="F26" s="134">
        <v>16973.38</v>
      </c>
      <c r="G26" s="267">
        <v>19821.57</v>
      </c>
    </row>
    <row r="27" spans="1:7" s="37" customFormat="1" ht="24.95" customHeight="1" x14ac:dyDescent="0.25">
      <c r="A27" s="132" t="s">
        <v>78</v>
      </c>
      <c r="B27" s="134">
        <v>28531.71</v>
      </c>
      <c r="C27" s="134">
        <v>28440.27</v>
      </c>
      <c r="D27" s="134">
        <v>32.380000000000003</v>
      </c>
      <c r="E27" s="134">
        <v>28440.66</v>
      </c>
      <c r="F27" s="134">
        <v>28440.27</v>
      </c>
      <c r="G27" s="267">
        <v>24912.83</v>
      </c>
    </row>
    <row r="28" spans="1:7" s="37" customFormat="1" ht="24.95" customHeight="1" x14ac:dyDescent="0.25">
      <c r="A28" s="132" t="s">
        <v>79</v>
      </c>
      <c r="B28" s="134">
        <v>12.95</v>
      </c>
      <c r="C28" s="134">
        <v>12.95</v>
      </c>
      <c r="D28" s="134" t="s">
        <v>60</v>
      </c>
      <c r="E28" s="134" t="s">
        <v>60</v>
      </c>
      <c r="F28" s="134" t="s">
        <v>60</v>
      </c>
      <c r="G28" s="267">
        <v>20073.78</v>
      </c>
    </row>
    <row r="29" spans="1:7" s="37" customFormat="1" ht="24.95" customHeight="1" x14ac:dyDescent="0.25">
      <c r="A29" s="132" t="s">
        <v>232</v>
      </c>
      <c r="B29" s="134">
        <v>9962.4500000000007</v>
      </c>
      <c r="C29" s="134">
        <v>14858.4</v>
      </c>
      <c r="D29" s="134">
        <v>14461.05</v>
      </c>
      <c r="E29" s="134">
        <v>14461.05</v>
      </c>
      <c r="F29" s="134">
        <v>14460.85</v>
      </c>
      <c r="G29" s="267">
        <v>26398.62</v>
      </c>
    </row>
    <row r="30" spans="1:7" s="37" customFormat="1" ht="24.95" customHeight="1" x14ac:dyDescent="0.25">
      <c r="A30" s="132" t="s">
        <v>80</v>
      </c>
      <c r="B30" s="134">
        <v>61632.52</v>
      </c>
      <c r="C30" s="134">
        <v>309.2</v>
      </c>
      <c r="D30" s="134">
        <v>22485.87</v>
      </c>
      <c r="E30" s="134">
        <v>22485.86</v>
      </c>
      <c r="F30" s="134">
        <v>22485.55</v>
      </c>
      <c r="G30" s="267">
        <v>26398.62</v>
      </c>
    </row>
    <row r="31" spans="1:7" s="37" customFormat="1" ht="24.95" customHeight="1" x14ac:dyDescent="0.25">
      <c r="A31" s="132" t="s">
        <v>81</v>
      </c>
      <c r="B31" s="134">
        <v>16</v>
      </c>
      <c r="C31" s="134">
        <v>9228.81</v>
      </c>
      <c r="D31" s="134">
        <v>1150.3599999999999</v>
      </c>
      <c r="E31" s="134">
        <v>9244.36</v>
      </c>
      <c r="F31" s="134">
        <v>9228.0499999999993</v>
      </c>
      <c r="G31" s="267">
        <v>9358.56</v>
      </c>
    </row>
    <row r="32" spans="1:7" s="37" customFormat="1" ht="24.95" customHeight="1" x14ac:dyDescent="0.25">
      <c r="A32" s="132" t="s">
        <v>82</v>
      </c>
      <c r="B32" s="134">
        <v>18885.650000000001</v>
      </c>
      <c r="C32" s="134">
        <v>15936.86</v>
      </c>
      <c r="D32" s="134">
        <v>27540</v>
      </c>
      <c r="E32" s="134">
        <v>27540</v>
      </c>
      <c r="F32" s="134">
        <v>27539.62</v>
      </c>
      <c r="G32" s="267">
        <v>25517.3</v>
      </c>
    </row>
    <row r="33" spans="1:7" s="37" customFormat="1" ht="24.95" customHeight="1" x14ac:dyDescent="0.25">
      <c r="A33" s="132" t="s">
        <v>125</v>
      </c>
      <c r="B33" s="134" t="s">
        <v>60</v>
      </c>
      <c r="C33" s="134" t="s">
        <v>60</v>
      </c>
      <c r="D33" s="134">
        <v>27045.38</v>
      </c>
      <c r="E33" s="134">
        <v>27045.37</v>
      </c>
      <c r="F33" s="134">
        <v>27045</v>
      </c>
      <c r="G33" s="267">
        <v>29133.5</v>
      </c>
    </row>
    <row r="34" spans="1:7" s="37" customFormat="1" ht="24.95" customHeight="1" x14ac:dyDescent="0.25">
      <c r="A34" s="132" t="s">
        <v>83</v>
      </c>
      <c r="B34" s="134">
        <v>32576.799999999999</v>
      </c>
      <c r="C34" s="134">
        <v>32576.799999999999</v>
      </c>
      <c r="D34" s="134">
        <v>33446.559999999998</v>
      </c>
      <c r="E34" s="134">
        <v>33446.550000000003</v>
      </c>
      <c r="F34" s="134">
        <v>33446.089999999997</v>
      </c>
      <c r="G34" s="267">
        <v>51285.32</v>
      </c>
    </row>
    <row r="35" spans="1:7" s="37" customFormat="1" ht="24.95" customHeight="1" x14ac:dyDescent="0.25">
      <c r="A35" s="132" t="s">
        <v>233</v>
      </c>
      <c r="B35" s="134">
        <v>88.63</v>
      </c>
      <c r="C35" s="134">
        <v>134.76</v>
      </c>
      <c r="D35" s="134">
        <v>134.77000000000001</v>
      </c>
      <c r="E35" s="134">
        <v>134.77000000000001</v>
      </c>
      <c r="F35" s="134">
        <v>134.76</v>
      </c>
      <c r="G35" s="134">
        <v>128.33000000000001</v>
      </c>
    </row>
    <row r="36" spans="1:7" s="37" customFormat="1" ht="24.95" customHeight="1" x14ac:dyDescent="0.25">
      <c r="A36" s="132" t="s">
        <v>132</v>
      </c>
      <c r="B36" s="134">
        <v>19316</v>
      </c>
      <c r="C36" s="134">
        <v>627.29999999999995</v>
      </c>
      <c r="D36" s="134">
        <v>3009.15</v>
      </c>
      <c r="E36" s="134">
        <v>3009.15</v>
      </c>
      <c r="F36" s="134">
        <v>3009.11</v>
      </c>
      <c r="G36" s="267">
        <v>3228.09</v>
      </c>
    </row>
    <row r="37" spans="1:7" s="37" customFormat="1" ht="24.95" customHeight="1" x14ac:dyDescent="0.25">
      <c r="A37" s="132" t="s">
        <v>84</v>
      </c>
      <c r="B37" s="134">
        <v>93212</v>
      </c>
      <c r="C37" s="134">
        <v>93244</v>
      </c>
      <c r="D37" s="134">
        <v>8.91</v>
      </c>
      <c r="E37" s="134">
        <v>8.9</v>
      </c>
      <c r="F37" s="134" t="s">
        <v>60</v>
      </c>
      <c r="G37" s="134" t="s">
        <v>60</v>
      </c>
    </row>
    <row r="38" spans="1:7" s="37" customFormat="1" ht="24.95" customHeight="1" x14ac:dyDescent="0.25">
      <c r="A38" s="132" t="s">
        <v>85</v>
      </c>
      <c r="B38" s="134">
        <v>47743.8</v>
      </c>
      <c r="C38" s="134">
        <v>47743.8</v>
      </c>
      <c r="D38" s="134">
        <v>28073.15</v>
      </c>
      <c r="E38" s="134">
        <v>28073.15</v>
      </c>
      <c r="F38" s="134">
        <v>28072.76</v>
      </c>
      <c r="G38" s="267">
        <v>29529.98</v>
      </c>
    </row>
    <row r="39" spans="1:7" s="37" customFormat="1" ht="24.95" customHeight="1" x14ac:dyDescent="0.25">
      <c r="A39" s="257" t="s">
        <v>86</v>
      </c>
      <c r="B39" s="135">
        <v>17476.46</v>
      </c>
      <c r="C39" s="135">
        <v>17467.66</v>
      </c>
      <c r="D39" s="135" t="s">
        <v>60</v>
      </c>
      <c r="E39" s="135" t="s">
        <v>60</v>
      </c>
      <c r="F39" s="135" t="s">
        <v>60</v>
      </c>
      <c r="G39" s="135" t="s">
        <v>60</v>
      </c>
    </row>
    <row r="40" spans="1:7" ht="15.75" customHeight="1" x14ac:dyDescent="0.25">
      <c r="A40" s="139" t="s">
        <v>168</v>
      </c>
      <c r="B40" s="232"/>
      <c r="C40" s="232"/>
      <c r="D40" s="232"/>
      <c r="E40" s="232"/>
      <c r="F40" s="232"/>
      <c r="G40" s="232"/>
    </row>
    <row r="41" spans="1:7" ht="15.75" customHeight="1" x14ac:dyDescent="0.25">
      <c r="A41" s="28"/>
      <c r="B41" s="139"/>
      <c r="C41" s="401" t="s">
        <v>183</v>
      </c>
      <c r="D41" s="401"/>
      <c r="E41" s="401"/>
      <c r="F41" s="401"/>
      <c r="G41" s="401"/>
    </row>
    <row r="42" spans="1:7" ht="15.75" x14ac:dyDescent="0.25">
      <c r="A42" s="37"/>
      <c r="B42" s="37"/>
      <c r="C42" s="37"/>
      <c r="D42" s="37"/>
      <c r="E42" s="37"/>
      <c r="F42" s="37"/>
      <c r="G42" s="37"/>
    </row>
    <row r="43" spans="1:7" ht="15.75" x14ac:dyDescent="0.25">
      <c r="A43" s="37"/>
      <c r="B43" s="37"/>
      <c r="C43" s="37"/>
      <c r="D43" s="37"/>
      <c r="E43" s="37"/>
      <c r="F43" s="37"/>
      <c r="G43" s="37"/>
    </row>
    <row r="44" spans="1:7" x14ac:dyDescent="0.25">
      <c r="A44" s="234"/>
      <c r="B44" s="234"/>
      <c r="C44" s="234"/>
      <c r="D44" s="234"/>
      <c r="E44" s="234"/>
      <c r="F44" s="234"/>
      <c r="G44" s="234"/>
    </row>
    <row r="45" spans="1:7" x14ac:dyDescent="0.25">
      <c r="A45" s="234"/>
      <c r="B45" s="234"/>
      <c r="C45" s="234"/>
      <c r="D45" s="234"/>
      <c r="E45" s="234"/>
      <c r="F45" s="234"/>
      <c r="G45" s="234"/>
    </row>
    <row r="46" spans="1:7" x14ac:dyDescent="0.25">
      <c r="A46" s="234"/>
      <c r="B46" s="234"/>
      <c r="C46" s="234"/>
      <c r="D46" s="234"/>
      <c r="E46" s="234"/>
      <c r="F46" s="234"/>
      <c r="G46" s="234"/>
    </row>
    <row r="47" spans="1:7" x14ac:dyDescent="0.25">
      <c r="A47" s="234"/>
      <c r="B47" s="234"/>
      <c r="C47" s="234"/>
      <c r="D47" s="234"/>
      <c r="E47" s="234"/>
      <c r="F47" s="234"/>
      <c r="G47" s="234"/>
    </row>
    <row r="48" spans="1:7" x14ac:dyDescent="0.25">
      <c r="A48" s="234"/>
      <c r="B48" s="234"/>
      <c r="C48" s="234"/>
      <c r="D48" s="234"/>
      <c r="E48" s="234"/>
      <c r="F48" s="234"/>
      <c r="G48" s="234"/>
    </row>
    <row r="49" spans="1:8" x14ac:dyDescent="0.25">
      <c r="A49" s="234"/>
      <c r="B49" s="234"/>
      <c r="C49" s="234"/>
      <c r="D49" s="234"/>
      <c r="E49" s="234"/>
      <c r="F49" s="234"/>
      <c r="G49" s="234"/>
    </row>
    <row r="50" spans="1:8" x14ac:dyDescent="0.25">
      <c r="A50" s="234"/>
      <c r="B50" s="234"/>
      <c r="C50" s="234"/>
      <c r="D50" s="234"/>
      <c r="E50" s="234"/>
      <c r="F50" s="234"/>
      <c r="H50" s="91"/>
    </row>
    <row r="51" spans="1:8" x14ac:dyDescent="0.25">
      <c r="A51" s="234"/>
      <c r="B51" s="234"/>
      <c r="C51" s="234"/>
      <c r="D51" s="234"/>
      <c r="E51" s="234"/>
      <c r="F51" s="234"/>
      <c r="G51" s="234"/>
    </row>
    <row r="52" spans="1:8" x14ac:dyDescent="0.25">
      <c r="A52" s="364" t="s">
        <v>218</v>
      </c>
      <c r="B52" s="365"/>
      <c r="C52" s="365"/>
      <c r="D52" s="365"/>
      <c r="E52" s="365"/>
      <c r="F52" s="365"/>
      <c r="G52" s="365"/>
    </row>
  </sheetData>
  <mergeCells count="7">
    <mergeCell ref="A52:G52"/>
    <mergeCell ref="A1:G1"/>
    <mergeCell ref="A8:G8"/>
    <mergeCell ref="C41:G41"/>
    <mergeCell ref="A7:G7"/>
    <mergeCell ref="A2:B2"/>
    <mergeCell ref="F2:G2"/>
  </mergeCells>
  <pageMargins left="0.25" right="0.25" top="0.5" bottom="0" header="0" footer="0"/>
  <pageSetup paperSize="9" scale="7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74"/>
  <sheetViews>
    <sheetView view="pageBreakPreview" topLeftCell="A32" zoomScaleNormal="100" zoomScaleSheetLayoutView="100" workbookViewId="0">
      <selection activeCell="A32" sqref="A1:A1048576"/>
    </sheetView>
  </sheetViews>
  <sheetFormatPr defaultRowHeight="15" x14ac:dyDescent="0.25"/>
  <cols>
    <col min="1" max="1" width="35.7109375" customWidth="1"/>
    <col min="2" max="7" width="16.7109375" customWidth="1"/>
  </cols>
  <sheetData>
    <row r="1" spans="1:7" ht="15.75" x14ac:dyDescent="0.25">
      <c r="A1" s="402"/>
      <c r="B1" s="402"/>
      <c r="C1" s="402"/>
      <c r="D1" s="402"/>
      <c r="E1" s="402"/>
      <c r="F1" s="402"/>
      <c r="G1" s="402"/>
    </row>
    <row r="2" spans="1:7" ht="15.75" x14ac:dyDescent="0.25">
      <c r="A2" s="352" t="s">
        <v>230</v>
      </c>
      <c r="B2" s="352"/>
      <c r="C2" s="28"/>
      <c r="D2" s="28"/>
      <c r="E2" s="54"/>
      <c r="F2" s="130"/>
      <c r="G2" s="332" t="s">
        <v>146</v>
      </c>
    </row>
    <row r="3" spans="1:7" x14ac:dyDescent="0.25">
      <c r="A3" s="234"/>
      <c r="B3" s="234"/>
      <c r="C3" s="234"/>
      <c r="D3" s="234"/>
      <c r="E3" s="234"/>
      <c r="F3" s="234"/>
      <c r="G3" s="234"/>
    </row>
    <row r="4" spans="1:7" x14ac:dyDescent="0.25">
      <c r="A4" s="234"/>
      <c r="B4" s="234"/>
      <c r="C4" s="234"/>
      <c r="D4" s="234"/>
      <c r="E4" s="234"/>
      <c r="F4" s="234"/>
      <c r="G4" s="234"/>
    </row>
    <row r="5" spans="1:7" x14ac:dyDescent="0.25">
      <c r="A5" s="234"/>
      <c r="B5" s="234"/>
      <c r="C5" s="234"/>
      <c r="D5" s="234"/>
      <c r="E5" s="234"/>
      <c r="F5" s="234"/>
      <c r="G5" s="234"/>
    </row>
    <row r="6" spans="1:7" x14ac:dyDescent="0.25">
      <c r="A6" s="234"/>
      <c r="B6" s="234"/>
      <c r="C6" s="234"/>
      <c r="D6" s="234"/>
      <c r="E6" s="234"/>
      <c r="F6" s="234"/>
      <c r="G6" s="234"/>
    </row>
    <row r="7" spans="1:7" ht="24.95" customHeight="1" x14ac:dyDescent="0.25">
      <c r="A7" s="398" t="s">
        <v>190</v>
      </c>
      <c r="B7" s="398"/>
      <c r="C7" s="398"/>
      <c r="D7" s="398"/>
      <c r="E7" s="398"/>
      <c r="F7" s="398"/>
      <c r="G7" s="398"/>
    </row>
    <row r="8" spans="1:7" ht="30" customHeight="1" x14ac:dyDescent="0.25">
      <c r="A8" s="360" t="s">
        <v>207</v>
      </c>
      <c r="B8" s="360"/>
      <c r="C8" s="360"/>
      <c r="D8" s="360"/>
      <c r="E8" s="360"/>
      <c r="F8" s="360"/>
      <c r="G8" s="360"/>
    </row>
    <row r="9" spans="1:7" x14ac:dyDescent="0.25">
      <c r="A9" s="234"/>
      <c r="B9" s="234"/>
      <c r="C9" s="234"/>
      <c r="D9" s="234"/>
      <c r="E9" s="234"/>
      <c r="F9" s="234"/>
      <c r="G9" s="234"/>
    </row>
    <row r="10" spans="1:7" ht="15.75" x14ac:dyDescent="0.25">
      <c r="A10" s="99"/>
      <c r="B10" s="99"/>
      <c r="C10" s="99"/>
      <c r="D10" s="99"/>
      <c r="E10" s="99"/>
      <c r="F10" s="99"/>
      <c r="G10" s="99"/>
    </row>
    <row r="11" spans="1:7" ht="15.75" x14ac:dyDescent="0.25">
      <c r="A11" s="99"/>
      <c r="B11" s="99"/>
      <c r="C11" s="99"/>
      <c r="D11" s="99"/>
      <c r="E11" s="99"/>
      <c r="F11" s="99"/>
      <c r="G11" s="99"/>
    </row>
    <row r="12" spans="1:7" ht="21.95" customHeight="1" x14ac:dyDescent="0.25">
      <c r="A12" s="84"/>
      <c r="B12" s="84"/>
      <c r="C12" s="84"/>
      <c r="D12" s="84"/>
      <c r="E12" s="84"/>
      <c r="F12" s="84"/>
      <c r="G12" s="336" t="s">
        <v>126</v>
      </c>
    </row>
    <row r="13" spans="1:7" ht="110.1" customHeight="1" x14ac:dyDescent="0.25">
      <c r="A13" s="374" t="s">
        <v>124</v>
      </c>
      <c r="B13" s="92" t="s">
        <v>127</v>
      </c>
      <c r="C13" s="226" t="s">
        <v>144</v>
      </c>
      <c r="D13" s="226" t="s">
        <v>145</v>
      </c>
      <c r="E13" s="92" t="s">
        <v>127</v>
      </c>
      <c r="F13" s="226" t="s">
        <v>144</v>
      </c>
      <c r="G13" s="226" t="s">
        <v>145</v>
      </c>
    </row>
    <row r="14" spans="1:7" ht="30" customHeight="1" x14ac:dyDescent="0.25">
      <c r="A14" s="374"/>
      <c r="B14" s="370" t="s">
        <v>38</v>
      </c>
      <c r="C14" s="372"/>
      <c r="D14" s="373"/>
      <c r="E14" s="370" t="s">
        <v>39</v>
      </c>
      <c r="F14" s="372"/>
      <c r="G14" s="373"/>
    </row>
    <row r="15" spans="1:7" ht="15.75" x14ac:dyDescent="0.25">
      <c r="A15" s="149">
        <v>1</v>
      </c>
      <c r="B15" s="149">
        <v>2</v>
      </c>
      <c r="C15" s="149">
        <v>3</v>
      </c>
      <c r="D15" s="149">
        <v>4</v>
      </c>
      <c r="E15" s="149">
        <v>5</v>
      </c>
      <c r="F15" s="149">
        <v>6</v>
      </c>
      <c r="G15" s="149">
        <v>7</v>
      </c>
    </row>
    <row r="16" spans="1:7" ht="24.95" customHeight="1" x14ac:dyDescent="0.25">
      <c r="A16" s="268" t="s">
        <v>68</v>
      </c>
      <c r="B16" s="202">
        <v>635562.54</v>
      </c>
      <c r="C16" s="202">
        <v>16123</v>
      </c>
      <c r="D16" s="203">
        <v>23.82</v>
      </c>
      <c r="E16" s="202">
        <v>471453.74</v>
      </c>
      <c r="F16" s="203">
        <v>60.7</v>
      </c>
      <c r="G16" s="203">
        <v>13.39</v>
      </c>
    </row>
    <row r="17" spans="1:7" ht="24.95" customHeight="1" x14ac:dyDescent="0.25">
      <c r="A17" s="269" t="s">
        <v>69</v>
      </c>
      <c r="B17" s="205" t="s">
        <v>60</v>
      </c>
      <c r="C17" s="205" t="s">
        <v>60</v>
      </c>
      <c r="D17" s="205" t="s">
        <v>60</v>
      </c>
      <c r="E17" s="205" t="s">
        <v>60</v>
      </c>
      <c r="F17" s="205" t="s">
        <v>60</v>
      </c>
      <c r="G17" s="205" t="s">
        <v>60</v>
      </c>
    </row>
    <row r="18" spans="1:7" ht="24.95" customHeight="1" x14ac:dyDescent="0.25">
      <c r="A18" s="269" t="s">
        <v>70</v>
      </c>
      <c r="B18" s="204">
        <v>7535.51</v>
      </c>
      <c r="C18" s="205" t="s">
        <v>60</v>
      </c>
      <c r="D18" s="205" t="s">
        <v>60</v>
      </c>
      <c r="E18" s="204">
        <v>7535.51</v>
      </c>
      <c r="F18" s="205" t="s">
        <v>60</v>
      </c>
      <c r="G18" s="205" t="s">
        <v>60</v>
      </c>
    </row>
    <row r="19" spans="1:7" ht="24.95" customHeight="1" x14ac:dyDescent="0.25">
      <c r="A19" s="269" t="s">
        <v>71</v>
      </c>
      <c r="B19" s="204">
        <v>102745.06</v>
      </c>
      <c r="C19" s="205" t="s">
        <v>60</v>
      </c>
      <c r="D19" s="205" t="s">
        <v>60</v>
      </c>
      <c r="E19" s="204">
        <v>9190.94</v>
      </c>
      <c r="F19" s="205" t="s">
        <v>60</v>
      </c>
      <c r="G19" s="205" t="s">
        <v>60</v>
      </c>
    </row>
    <row r="20" spans="1:7" ht="24.95" customHeight="1" x14ac:dyDescent="0.25">
      <c r="A20" s="269" t="s">
        <v>72</v>
      </c>
      <c r="B20" s="204">
        <v>6809.16</v>
      </c>
      <c r="C20" s="205" t="s">
        <v>60</v>
      </c>
      <c r="D20" s="205" t="s">
        <v>60</v>
      </c>
      <c r="E20" s="204">
        <v>7119.93</v>
      </c>
      <c r="F20" s="205" t="s">
        <v>60</v>
      </c>
      <c r="G20" s="205" t="s">
        <v>60</v>
      </c>
    </row>
    <row r="21" spans="1:7" ht="24.95" customHeight="1" x14ac:dyDescent="0.25">
      <c r="A21" s="269" t="s">
        <v>73</v>
      </c>
      <c r="B21" s="205" t="s">
        <v>60</v>
      </c>
      <c r="C21" s="205" t="s">
        <v>60</v>
      </c>
      <c r="D21" s="205" t="s">
        <v>60</v>
      </c>
      <c r="E21" s="205" t="s">
        <v>60</v>
      </c>
      <c r="F21" s="205" t="s">
        <v>60</v>
      </c>
      <c r="G21" s="205" t="s">
        <v>60</v>
      </c>
    </row>
    <row r="22" spans="1:7" ht="24.95" customHeight="1" x14ac:dyDescent="0.25">
      <c r="A22" s="269" t="s">
        <v>74</v>
      </c>
      <c r="B22" s="204">
        <v>11445.34</v>
      </c>
      <c r="C22" s="205" t="s">
        <v>60</v>
      </c>
      <c r="D22" s="205" t="s">
        <v>60</v>
      </c>
      <c r="E22" s="204">
        <v>11445.34</v>
      </c>
      <c r="F22" s="205" t="s">
        <v>60</v>
      </c>
      <c r="G22" s="205" t="s">
        <v>60</v>
      </c>
    </row>
    <row r="23" spans="1:7" ht="24.95" customHeight="1" x14ac:dyDescent="0.25">
      <c r="A23" s="269" t="s">
        <v>231</v>
      </c>
      <c r="B23" s="205" t="s">
        <v>60</v>
      </c>
      <c r="C23" s="205" t="s">
        <v>60</v>
      </c>
      <c r="D23" s="205" t="s">
        <v>60</v>
      </c>
      <c r="E23" s="205" t="s">
        <v>60</v>
      </c>
      <c r="F23" s="205" t="s">
        <v>60</v>
      </c>
      <c r="G23" s="205" t="s">
        <v>60</v>
      </c>
    </row>
    <row r="24" spans="1:7" ht="24.95" customHeight="1" x14ac:dyDescent="0.25">
      <c r="A24" s="269" t="s">
        <v>100</v>
      </c>
      <c r="B24" s="204">
        <v>38919.14</v>
      </c>
      <c r="C24" s="205" t="s">
        <v>60</v>
      </c>
      <c r="D24" s="205" t="s">
        <v>60</v>
      </c>
      <c r="E24" s="204">
        <v>38919.14</v>
      </c>
      <c r="F24" s="205" t="s">
        <v>60</v>
      </c>
      <c r="G24" s="205" t="s">
        <v>60</v>
      </c>
    </row>
    <row r="25" spans="1:7" ht="24.95" customHeight="1" x14ac:dyDescent="0.25">
      <c r="A25" s="269" t="s">
        <v>75</v>
      </c>
      <c r="B25" s="204">
        <v>11707.64</v>
      </c>
      <c r="C25" s="205" t="s">
        <v>60</v>
      </c>
      <c r="D25" s="205" t="s">
        <v>60</v>
      </c>
      <c r="E25" s="204">
        <v>11707.64</v>
      </c>
      <c r="F25" s="205" t="s">
        <v>60</v>
      </c>
      <c r="G25" s="205" t="s">
        <v>60</v>
      </c>
    </row>
    <row r="26" spans="1:7" ht="24.95" customHeight="1" x14ac:dyDescent="0.25">
      <c r="A26" s="269" t="s">
        <v>76</v>
      </c>
      <c r="B26" s="204">
        <v>61382.26</v>
      </c>
      <c r="C26" s="205" t="s">
        <v>60</v>
      </c>
      <c r="D26" s="205" t="s">
        <v>60</v>
      </c>
      <c r="E26" s="204">
        <v>59390.97</v>
      </c>
      <c r="F26" s="205" t="s">
        <v>60</v>
      </c>
      <c r="G26" s="205" t="s">
        <v>60</v>
      </c>
    </row>
    <row r="27" spans="1:7" ht="24.95" customHeight="1" x14ac:dyDescent="0.25">
      <c r="A27" s="269" t="s">
        <v>77</v>
      </c>
      <c r="B27" s="204">
        <v>65563.460000000006</v>
      </c>
      <c r="C27" s="205" t="s">
        <v>60</v>
      </c>
      <c r="D27" s="205" t="s">
        <v>60</v>
      </c>
      <c r="E27" s="204">
        <v>65563.460000000006</v>
      </c>
      <c r="F27" s="205" t="s">
        <v>60</v>
      </c>
      <c r="G27" s="205" t="s">
        <v>60</v>
      </c>
    </row>
    <row r="28" spans="1:7" ht="24.95" customHeight="1" x14ac:dyDescent="0.25">
      <c r="A28" s="269" t="s">
        <v>78</v>
      </c>
      <c r="B28" s="204">
        <v>28531.71</v>
      </c>
      <c r="C28" s="204">
        <v>16123</v>
      </c>
      <c r="D28" s="205">
        <v>23.82</v>
      </c>
      <c r="E28" s="204">
        <v>28440.27</v>
      </c>
      <c r="F28" s="205">
        <v>15.62</v>
      </c>
      <c r="G28" s="205">
        <v>13.39</v>
      </c>
    </row>
    <row r="29" spans="1:7" ht="24.95" customHeight="1" x14ac:dyDescent="0.25">
      <c r="A29" s="269" t="s">
        <v>79</v>
      </c>
      <c r="B29" s="205">
        <v>12.95</v>
      </c>
      <c r="C29" s="205" t="s">
        <v>60</v>
      </c>
      <c r="D29" s="205" t="s">
        <v>60</v>
      </c>
      <c r="E29" s="205">
        <v>12.95</v>
      </c>
      <c r="F29" s="205" t="s">
        <v>60</v>
      </c>
      <c r="G29" s="205" t="s">
        <v>60</v>
      </c>
    </row>
    <row r="30" spans="1:7" ht="24.95" customHeight="1" x14ac:dyDescent="0.25">
      <c r="A30" s="269" t="s">
        <v>232</v>
      </c>
      <c r="B30" s="204">
        <v>9962.4500000000007</v>
      </c>
      <c r="C30" s="205" t="s">
        <v>60</v>
      </c>
      <c r="D30" s="205" t="s">
        <v>60</v>
      </c>
      <c r="E30" s="204">
        <v>14858.4</v>
      </c>
      <c r="F30" s="205" t="s">
        <v>60</v>
      </c>
      <c r="G30" s="205" t="s">
        <v>60</v>
      </c>
    </row>
    <row r="31" spans="1:7" ht="24.95" customHeight="1" x14ac:dyDescent="0.25">
      <c r="A31" s="269" t="s">
        <v>80</v>
      </c>
      <c r="B31" s="204">
        <v>61632.52</v>
      </c>
      <c r="C31" s="205" t="s">
        <v>60</v>
      </c>
      <c r="D31" s="205" t="s">
        <v>60</v>
      </c>
      <c r="E31" s="205">
        <v>309.2</v>
      </c>
      <c r="F31" s="205">
        <v>45.08</v>
      </c>
      <c r="G31" s="205" t="s">
        <v>60</v>
      </c>
    </row>
    <row r="32" spans="1:7" ht="24.95" customHeight="1" x14ac:dyDescent="0.25">
      <c r="A32" s="269" t="s">
        <v>81</v>
      </c>
      <c r="B32" s="205">
        <v>16</v>
      </c>
      <c r="C32" s="205" t="s">
        <v>60</v>
      </c>
      <c r="D32" s="205" t="s">
        <v>60</v>
      </c>
      <c r="E32" s="204">
        <v>9228.81</v>
      </c>
      <c r="F32" s="205" t="s">
        <v>60</v>
      </c>
      <c r="G32" s="205" t="s">
        <v>60</v>
      </c>
    </row>
    <row r="33" spans="1:7" ht="24.95" customHeight="1" x14ac:dyDescent="0.25">
      <c r="A33" s="269" t="s">
        <v>82</v>
      </c>
      <c r="B33" s="204">
        <v>18885.650000000001</v>
      </c>
      <c r="C33" s="205" t="s">
        <v>60</v>
      </c>
      <c r="D33" s="205" t="s">
        <v>60</v>
      </c>
      <c r="E33" s="204">
        <v>15936.86</v>
      </c>
      <c r="F33" s="205" t="s">
        <v>60</v>
      </c>
      <c r="G33" s="205" t="s">
        <v>60</v>
      </c>
    </row>
    <row r="34" spans="1:7" ht="24.95" customHeight="1" x14ac:dyDescent="0.25">
      <c r="A34" s="269" t="s">
        <v>125</v>
      </c>
      <c r="B34" s="205" t="s">
        <v>60</v>
      </c>
      <c r="C34" s="205" t="s">
        <v>60</v>
      </c>
      <c r="D34" s="205" t="s">
        <v>60</v>
      </c>
      <c r="E34" s="205" t="s">
        <v>60</v>
      </c>
      <c r="F34" s="205" t="s">
        <v>60</v>
      </c>
      <c r="G34" s="205" t="s">
        <v>60</v>
      </c>
    </row>
    <row r="35" spans="1:7" ht="24.95" customHeight="1" x14ac:dyDescent="0.25">
      <c r="A35" s="269" t="s">
        <v>83</v>
      </c>
      <c r="B35" s="204">
        <v>32576.799999999999</v>
      </c>
      <c r="C35" s="205" t="s">
        <v>60</v>
      </c>
      <c r="D35" s="205" t="s">
        <v>60</v>
      </c>
      <c r="E35" s="204">
        <v>32576.799999999999</v>
      </c>
      <c r="F35" s="205" t="s">
        <v>60</v>
      </c>
      <c r="G35" s="205" t="s">
        <v>60</v>
      </c>
    </row>
    <row r="36" spans="1:7" ht="24.95" customHeight="1" x14ac:dyDescent="0.25">
      <c r="A36" s="269" t="s">
        <v>233</v>
      </c>
      <c r="B36" s="205">
        <v>88.63</v>
      </c>
      <c r="C36" s="205" t="s">
        <v>60</v>
      </c>
      <c r="D36" s="205" t="s">
        <v>60</v>
      </c>
      <c r="E36" s="205">
        <v>134.76</v>
      </c>
      <c r="F36" s="205" t="s">
        <v>60</v>
      </c>
      <c r="G36" s="205" t="s">
        <v>60</v>
      </c>
    </row>
    <row r="37" spans="1:7" ht="24.95" customHeight="1" x14ac:dyDescent="0.25">
      <c r="A37" s="269" t="s">
        <v>132</v>
      </c>
      <c r="B37" s="204">
        <v>19316</v>
      </c>
      <c r="C37" s="205" t="s">
        <v>60</v>
      </c>
      <c r="D37" s="205" t="s">
        <v>60</v>
      </c>
      <c r="E37" s="205">
        <v>627.29999999999995</v>
      </c>
      <c r="F37" s="205" t="s">
        <v>60</v>
      </c>
      <c r="G37" s="205" t="s">
        <v>60</v>
      </c>
    </row>
    <row r="38" spans="1:7" ht="24.95" customHeight="1" x14ac:dyDescent="0.25">
      <c r="A38" s="269" t="s">
        <v>84</v>
      </c>
      <c r="B38" s="204">
        <v>93212</v>
      </c>
      <c r="C38" s="205" t="s">
        <v>60</v>
      </c>
      <c r="D38" s="205" t="s">
        <v>60</v>
      </c>
      <c r="E38" s="204">
        <v>93244</v>
      </c>
      <c r="F38" s="205" t="s">
        <v>60</v>
      </c>
      <c r="G38" s="205" t="s">
        <v>60</v>
      </c>
    </row>
    <row r="39" spans="1:7" ht="24.95" customHeight="1" x14ac:dyDescent="0.25">
      <c r="A39" s="269" t="s">
        <v>85</v>
      </c>
      <c r="B39" s="204">
        <v>47743.8</v>
      </c>
      <c r="C39" s="205" t="s">
        <v>60</v>
      </c>
      <c r="D39" s="205" t="s">
        <v>60</v>
      </c>
      <c r="E39" s="204">
        <v>47743.8</v>
      </c>
      <c r="F39" s="205" t="s">
        <v>60</v>
      </c>
      <c r="G39" s="205" t="s">
        <v>60</v>
      </c>
    </row>
    <row r="40" spans="1:7" ht="24.95" customHeight="1" x14ac:dyDescent="0.25">
      <c r="A40" s="140" t="s">
        <v>86</v>
      </c>
      <c r="B40" s="206">
        <v>17476.46</v>
      </c>
      <c r="C40" s="207" t="s">
        <v>60</v>
      </c>
      <c r="D40" s="207" t="s">
        <v>60</v>
      </c>
      <c r="E40" s="206">
        <v>17467.66</v>
      </c>
      <c r="F40" s="207" t="s">
        <v>60</v>
      </c>
      <c r="G40" s="207" t="s">
        <v>60</v>
      </c>
    </row>
    <row r="41" spans="1:7" ht="15" customHeight="1" x14ac:dyDescent="0.25">
      <c r="A41" s="22" t="s">
        <v>168</v>
      </c>
      <c r="B41" s="22"/>
      <c r="C41" s="22"/>
      <c r="D41" s="22"/>
      <c r="E41" s="22"/>
      <c r="F41" s="404" t="s">
        <v>192</v>
      </c>
      <c r="G41" s="404"/>
    </row>
    <row r="42" spans="1:7" ht="15.75" x14ac:dyDescent="0.25">
      <c r="A42" s="22"/>
      <c r="B42" s="22"/>
      <c r="C42" s="22"/>
      <c r="D42" s="22"/>
      <c r="E42" s="403"/>
      <c r="F42" s="403"/>
      <c r="G42" s="403"/>
    </row>
    <row r="43" spans="1:7" ht="15.75" x14ac:dyDescent="0.25">
      <c r="A43" s="37"/>
      <c r="B43" s="37"/>
      <c r="C43" s="37"/>
      <c r="D43" s="37"/>
      <c r="E43" s="139"/>
      <c r="F43" s="139"/>
      <c r="G43" s="139"/>
    </row>
    <row r="44" spans="1:7" x14ac:dyDescent="0.25">
      <c r="A44" s="234"/>
      <c r="B44" s="234"/>
      <c r="C44" s="234"/>
      <c r="D44" s="234"/>
      <c r="E44" s="234"/>
      <c r="F44" s="234"/>
      <c r="G44" s="234"/>
    </row>
    <row r="45" spans="1:7" x14ac:dyDescent="0.25">
      <c r="A45" s="234"/>
      <c r="B45" s="234"/>
      <c r="C45" s="234"/>
      <c r="D45" s="234"/>
      <c r="E45" s="234"/>
      <c r="F45" s="234"/>
      <c r="G45" s="234"/>
    </row>
    <row r="46" spans="1:7" x14ac:dyDescent="0.25">
      <c r="A46" s="234"/>
      <c r="B46" s="234"/>
      <c r="C46" s="234"/>
      <c r="D46" s="234"/>
      <c r="E46" s="234"/>
      <c r="F46" s="234"/>
      <c r="G46" s="234"/>
    </row>
    <row r="47" spans="1:7" x14ac:dyDescent="0.25">
      <c r="A47" s="234"/>
      <c r="B47" s="234"/>
      <c r="C47" s="234"/>
      <c r="D47" s="234"/>
      <c r="E47" s="234"/>
      <c r="F47" s="234"/>
      <c r="G47" s="234"/>
    </row>
    <row r="48" spans="1:7" x14ac:dyDescent="0.25">
      <c r="A48" s="234"/>
      <c r="B48" s="234"/>
      <c r="C48" s="234"/>
      <c r="D48" s="234"/>
      <c r="E48" s="234"/>
      <c r="F48" s="234"/>
      <c r="G48" s="234"/>
    </row>
    <row r="49" spans="1:7" x14ac:dyDescent="0.25">
      <c r="A49" s="234"/>
      <c r="B49" s="234"/>
      <c r="C49" s="234"/>
      <c r="D49" s="234"/>
      <c r="E49" s="234"/>
      <c r="F49" s="234"/>
      <c r="G49" s="234"/>
    </row>
    <row r="50" spans="1:7" x14ac:dyDescent="0.25">
      <c r="A50" s="364" t="s">
        <v>219</v>
      </c>
      <c r="B50" s="364"/>
      <c r="C50" s="364"/>
      <c r="D50" s="364"/>
      <c r="E50" s="364"/>
      <c r="F50" s="364"/>
      <c r="G50" s="364"/>
    </row>
    <row r="51" spans="1:7" x14ac:dyDescent="0.25">
      <c r="A51" s="89"/>
      <c r="B51" s="89"/>
      <c r="C51" s="89"/>
      <c r="D51" s="89"/>
      <c r="E51" s="89"/>
      <c r="F51" s="89"/>
      <c r="G51" s="89"/>
    </row>
    <row r="52" spans="1:7" x14ac:dyDescent="0.25">
      <c r="A52" s="89"/>
      <c r="B52" s="89"/>
      <c r="C52" s="89"/>
      <c r="D52" s="89"/>
      <c r="E52" s="89"/>
      <c r="F52" s="89"/>
      <c r="G52" s="89"/>
    </row>
    <row r="53" spans="1:7" x14ac:dyDescent="0.25">
      <c r="A53" s="89"/>
      <c r="B53" s="89"/>
      <c r="C53" s="89"/>
      <c r="D53" s="89"/>
      <c r="E53" s="89"/>
      <c r="F53" s="89"/>
      <c r="G53" s="89"/>
    </row>
    <row r="54" spans="1:7" x14ac:dyDescent="0.25">
      <c r="A54" s="89"/>
      <c r="B54" s="89"/>
      <c r="C54" s="89"/>
      <c r="D54" s="89"/>
      <c r="E54" s="89"/>
      <c r="F54" s="89"/>
      <c r="G54" s="89"/>
    </row>
    <row r="56" spans="1:7" x14ac:dyDescent="0.25">
      <c r="A56" s="89"/>
      <c r="B56" s="89"/>
      <c r="C56" s="89"/>
      <c r="D56" s="89"/>
      <c r="E56" s="89"/>
      <c r="F56" s="89"/>
      <c r="G56" s="89"/>
    </row>
    <row r="57" spans="1:7" x14ac:dyDescent="0.25">
      <c r="A57" s="89"/>
      <c r="B57" s="89"/>
      <c r="C57" s="89"/>
      <c r="D57" s="89"/>
      <c r="E57" s="89"/>
      <c r="F57" s="89"/>
      <c r="G57" s="89"/>
    </row>
    <row r="58" spans="1:7" x14ac:dyDescent="0.25">
      <c r="A58" s="89"/>
      <c r="B58" s="89"/>
      <c r="C58" s="89"/>
      <c r="D58" s="89"/>
      <c r="E58" s="89"/>
      <c r="F58" s="89"/>
      <c r="G58" s="89"/>
    </row>
    <row r="59" spans="1:7" x14ac:dyDescent="0.25">
      <c r="A59" s="89"/>
      <c r="B59" s="89"/>
      <c r="C59" s="89"/>
      <c r="D59" s="89"/>
      <c r="E59" s="89"/>
      <c r="F59" s="89"/>
      <c r="G59" s="89"/>
    </row>
    <row r="60" spans="1:7" x14ac:dyDescent="0.25">
      <c r="A60" s="89"/>
      <c r="B60" s="89"/>
      <c r="C60" s="89"/>
      <c r="D60" s="89"/>
      <c r="E60" s="89"/>
      <c r="F60" s="89"/>
      <c r="G60" s="89"/>
    </row>
    <row r="61" spans="1:7" x14ac:dyDescent="0.25">
      <c r="A61" s="89"/>
      <c r="B61" s="89"/>
      <c r="C61" s="89"/>
      <c r="D61" s="89"/>
      <c r="E61" s="89"/>
      <c r="F61" s="89"/>
      <c r="G61" s="89"/>
    </row>
    <row r="62" spans="1:7" x14ac:dyDescent="0.25">
      <c r="A62" s="89"/>
      <c r="B62" s="89"/>
      <c r="C62" s="89"/>
      <c r="D62" s="89"/>
      <c r="E62" s="89"/>
      <c r="F62" s="89"/>
      <c r="G62" s="89"/>
    </row>
    <row r="63" spans="1:7" x14ac:dyDescent="0.25">
      <c r="A63" s="89"/>
      <c r="B63" s="89"/>
      <c r="C63" s="89"/>
      <c r="D63" s="89"/>
      <c r="E63" s="89"/>
      <c r="F63" s="89"/>
      <c r="G63" s="89"/>
    </row>
    <row r="64" spans="1:7" x14ac:dyDescent="0.25">
      <c r="A64" s="89"/>
      <c r="B64" s="89"/>
      <c r="C64" s="89"/>
      <c r="D64" s="89"/>
      <c r="E64" s="89"/>
      <c r="F64" s="89"/>
      <c r="G64" s="89"/>
    </row>
    <row r="65" spans="1:7" x14ac:dyDescent="0.25">
      <c r="A65" s="89"/>
      <c r="B65" s="89"/>
      <c r="C65" s="89"/>
      <c r="D65" s="89"/>
      <c r="E65" s="89"/>
      <c r="F65" s="89"/>
      <c r="G65" s="89"/>
    </row>
    <row r="66" spans="1:7" x14ac:dyDescent="0.25">
      <c r="A66" s="89"/>
      <c r="B66" s="89"/>
      <c r="C66" s="89"/>
      <c r="D66" s="89"/>
      <c r="E66" s="89"/>
      <c r="F66" s="89"/>
      <c r="G66" s="89"/>
    </row>
    <row r="67" spans="1:7" x14ac:dyDescent="0.25">
      <c r="A67" s="89"/>
      <c r="B67" s="89"/>
      <c r="C67" s="89"/>
      <c r="D67" s="89"/>
      <c r="E67" s="89"/>
      <c r="F67" s="89"/>
      <c r="G67" s="89"/>
    </row>
    <row r="68" spans="1:7" x14ac:dyDescent="0.25">
      <c r="A68" s="89"/>
      <c r="B68" s="89"/>
      <c r="C68" s="89"/>
      <c r="D68" s="89"/>
      <c r="E68" s="89"/>
      <c r="F68" s="89"/>
      <c r="G68" s="89"/>
    </row>
    <row r="69" spans="1:7" x14ac:dyDescent="0.25">
      <c r="A69" s="89"/>
      <c r="B69" s="89"/>
      <c r="C69" s="89"/>
      <c r="D69" s="89"/>
      <c r="E69" s="89"/>
      <c r="F69" s="89"/>
      <c r="G69" s="89"/>
    </row>
    <row r="70" spans="1:7" x14ac:dyDescent="0.25">
      <c r="A70" s="89"/>
      <c r="B70" s="89"/>
      <c r="C70" s="89"/>
      <c r="D70" s="89"/>
      <c r="E70" s="89"/>
      <c r="F70" s="89"/>
      <c r="G70" s="89"/>
    </row>
    <row r="71" spans="1:7" x14ac:dyDescent="0.25">
      <c r="A71" s="89"/>
      <c r="B71" s="89"/>
      <c r="C71" s="89"/>
      <c r="D71" s="89"/>
      <c r="E71" s="89"/>
      <c r="F71" s="89"/>
      <c r="G71" s="89"/>
    </row>
    <row r="72" spans="1:7" x14ac:dyDescent="0.25">
      <c r="A72" s="89"/>
      <c r="B72" s="89"/>
      <c r="C72" s="89"/>
      <c r="D72" s="89"/>
      <c r="E72" s="89"/>
      <c r="F72" s="89"/>
      <c r="G72" s="89"/>
    </row>
    <row r="73" spans="1:7" x14ac:dyDescent="0.25">
      <c r="A73" s="89"/>
      <c r="B73" s="89"/>
      <c r="C73" s="89"/>
      <c r="D73" s="89"/>
      <c r="E73" s="89"/>
      <c r="F73" s="89"/>
      <c r="G73" s="89"/>
    </row>
    <row r="74" spans="1:7" x14ac:dyDescent="0.25">
      <c r="A74" s="89"/>
      <c r="B74" s="89"/>
      <c r="C74" s="89"/>
      <c r="D74" s="89"/>
      <c r="E74" s="89"/>
      <c r="F74" s="89"/>
      <c r="G74" s="89"/>
    </row>
  </sheetData>
  <mergeCells count="10">
    <mergeCell ref="A50:G50"/>
    <mergeCell ref="A1:G1"/>
    <mergeCell ref="E42:G42"/>
    <mergeCell ref="A13:A14"/>
    <mergeCell ref="B14:D14"/>
    <mergeCell ref="E14:G14"/>
    <mergeCell ref="A2:B2"/>
    <mergeCell ref="A8:G8"/>
    <mergeCell ref="A7:G7"/>
    <mergeCell ref="F41:G41"/>
  </mergeCells>
  <pageMargins left="0.25" right="0.25" top="0.5" bottom="0" header="0" footer="0"/>
  <pageSetup paperSize="9" scale="7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4"/>
  <sheetViews>
    <sheetView view="pageBreakPreview" topLeftCell="A37" zoomScale="85" zoomScaleNormal="100" zoomScaleSheetLayoutView="85" workbookViewId="0">
      <selection activeCell="J45" sqref="J45"/>
    </sheetView>
  </sheetViews>
  <sheetFormatPr defaultRowHeight="15" x14ac:dyDescent="0.25"/>
  <cols>
    <col min="1" max="1" width="35.7109375" customWidth="1"/>
    <col min="2" max="7" width="16.7109375" customWidth="1"/>
  </cols>
  <sheetData>
    <row r="1" spans="1:7" x14ac:dyDescent="0.25">
      <c r="A1" s="365"/>
      <c r="B1" s="365"/>
      <c r="C1" s="365"/>
      <c r="D1" s="365"/>
      <c r="E1" s="365"/>
      <c r="F1" s="365"/>
      <c r="G1" s="365"/>
    </row>
    <row r="2" spans="1:7" ht="15.75" x14ac:dyDescent="0.25">
      <c r="A2" s="54" t="s">
        <v>230</v>
      </c>
      <c r="B2" s="54"/>
      <c r="C2" s="54"/>
      <c r="D2" s="54"/>
      <c r="E2" s="54"/>
      <c r="F2" s="28"/>
      <c r="G2" s="332" t="s">
        <v>146</v>
      </c>
    </row>
    <row r="3" spans="1:7" ht="15.75" x14ac:dyDescent="0.25">
      <c r="A3" s="37"/>
      <c r="B3" s="37"/>
      <c r="C3" s="37"/>
      <c r="D3" s="37"/>
      <c r="E3" s="37"/>
      <c r="F3" s="37"/>
      <c r="G3" s="37"/>
    </row>
    <row r="4" spans="1:7" x14ac:dyDescent="0.25">
      <c r="A4" s="234"/>
      <c r="B4" s="234"/>
      <c r="C4" s="234"/>
      <c r="D4" s="234"/>
      <c r="E4" s="234"/>
      <c r="F4" s="234"/>
      <c r="G4" s="234"/>
    </row>
    <row r="5" spans="1:7" x14ac:dyDescent="0.25">
      <c r="A5" s="234"/>
      <c r="B5" s="234"/>
      <c r="C5" s="234"/>
      <c r="D5" s="234"/>
      <c r="E5" s="234"/>
      <c r="F5" s="234"/>
      <c r="G5" s="234"/>
    </row>
    <row r="6" spans="1:7" x14ac:dyDescent="0.25">
      <c r="A6" s="234"/>
      <c r="B6" s="234"/>
      <c r="C6" s="234"/>
      <c r="D6" s="234"/>
      <c r="E6" s="234"/>
      <c r="F6" s="234"/>
      <c r="G6" s="234"/>
    </row>
    <row r="7" spans="1:7" ht="24.95" customHeight="1" x14ac:dyDescent="0.25">
      <c r="A7" s="398" t="s">
        <v>190</v>
      </c>
      <c r="B7" s="398"/>
      <c r="C7" s="398"/>
      <c r="D7" s="398"/>
      <c r="E7" s="398"/>
      <c r="F7" s="398"/>
      <c r="G7" s="398"/>
    </row>
    <row r="8" spans="1:7" ht="30" customHeight="1" x14ac:dyDescent="0.25">
      <c r="A8" s="360" t="s">
        <v>207</v>
      </c>
      <c r="B8" s="360"/>
      <c r="C8" s="360"/>
      <c r="D8" s="360"/>
      <c r="E8" s="360"/>
      <c r="F8" s="360"/>
      <c r="G8" s="360"/>
    </row>
    <row r="9" spans="1:7" ht="15.75" x14ac:dyDescent="0.25">
      <c r="A9" s="100"/>
      <c r="B9" s="100"/>
      <c r="C9" s="100"/>
      <c r="D9" s="100"/>
      <c r="E9" s="100"/>
      <c r="F9" s="100"/>
      <c r="G9" s="100"/>
    </row>
    <row r="10" spans="1:7" ht="15.75" x14ac:dyDescent="0.25">
      <c r="A10" s="100"/>
      <c r="B10" s="100"/>
      <c r="C10" s="100"/>
      <c r="D10" s="100"/>
      <c r="E10" s="100"/>
      <c r="F10" s="100"/>
      <c r="G10" s="100"/>
    </row>
    <row r="11" spans="1:7" ht="15.75" x14ac:dyDescent="0.25">
      <c r="A11" s="100"/>
      <c r="B11" s="100"/>
      <c r="C11" s="100"/>
      <c r="D11" s="100"/>
      <c r="E11" s="100"/>
      <c r="F11" s="100"/>
      <c r="G11" s="100"/>
    </row>
    <row r="12" spans="1:7" ht="15.75" x14ac:dyDescent="0.25">
      <c r="A12" s="270"/>
      <c r="B12" s="84"/>
      <c r="C12" s="84"/>
      <c r="D12" s="84"/>
      <c r="E12" s="84"/>
      <c r="F12" s="84"/>
      <c r="G12" s="333" t="s">
        <v>126</v>
      </c>
    </row>
    <row r="13" spans="1:7" ht="110.1" customHeight="1" x14ac:dyDescent="0.25">
      <c r="A13" s="374" t="s">
        <v>124</v>
      </c>
      <c r="B13" s="92" t="s">
        <v>127</v>
      </c>
      <c r="C13" s="226" t="s">
        <v>144</v>
      </c>
      <c r="D13" s="226" t="s">
        <v>145</v>
      </c>
      <c r="E13" s="92" t="s">
        <v>127</v>
      </c>
      <c r="F13" s="226" t="s">
        <v>144</v>
      </c>
      <c r="G13" s="226" t="s">
        <v>145</v>
      </c>
    </row>
    <row r="14" spans="1:7" ht="30" customHeight="1" x14ac:dyDescent="0.25">
      <c r="A14" s="374"/>
      <c r="B14" s="370" t="s">
        <v>40</v>
      </c>
      <c r="C14" s="372"/>
      <c r="D14" s="373"/>
      <c r="E14" s="370" t="s">
        <v>41</v>
      </c>
      <c r="F14" s="372"/>
      <c r="G14" s="373"/>
    </row>
    <row r="15" spans="1:7" ht="15.75" x14ac:dyDescent="0.25">
      <c r="A15" s="95">
        <v>1</v>
      </c>
      <c r="B15" s="95">
        <v>2</v>
      </c>
      <c r="C15" s="95">
        <v>3</v>
      </c>
      <c r="D15" s="95">
        <v>4</v>
      </c>
      <c r="E15" s="95">
        <v>5</v>
      </c>
      <c r="F15" s="95">
        <v>6</v>
      </c>
      <c r="G15" s="95">
        <v>7</v>
      </c>
    </row>
    <row r="16" spans="1:7" x14ac:dyDescent="0.25">
      <c r="A16" s="97"/>
      <c r="B16" s="97"/>
      <c r="C16" s="97"/>
      <c r="D16" s="97"/>
      <c r="E16" s="97"/>
      <c r="F16" s="97"/>
      <c r="G16" s="97"/>
    </row>
    <row r="17" spans="1:7" ht="27" customHeight="1" x14ac:dyDescent="0.25">
      <c r="A17" s="269" t="s">
        <v>68</v>
      </c>
      <c r="B17" s="271">
        <v>271372.32</v>
      </c>
      <c r="C17" s="271">
        <v>8538</v>
      </c>
      <c r="D17" s="271">
        <v>7319</v>
      </c>
      <c r="E17" s="271">
        <v>311721.15999999997</v>
      </c>
      <c r="F17" s="271">
        <v>5642</v>
      </c>
      <c r="G17" s="271">
        <v>6075</v>
      </c>
    </row>
    <row r="18" spans="1:7" ht="27" customHeight="1" x14ac:dyDescent="0.25">
      <c r="A18" s="269" t="s">
        <v>69</v>
      </c>
      <c r="B18" s="272">
        <v>12053.11</v>
      </c>
      <c r="C18" s="241" t="s">
        <v>60</v>
      </c>
      <c r="D18" s="241" t="s">
        <v>60</v>
      </c>
      <c r="E18" s="241">
        <v>12053.11</v>
      </c>
      <c r="F18" s="241" t="s">
        <v>60</v>
      </c>
      <c r="G18" s="241" t="s">
        <v>60</v>
      </c>
    </row>
    <row r="19" spans="1:7" ht="27" customHeight="1" x14ac:dyDescent="0.25">
      <c r="A19" s="269" t="s">
        <v>70</v>
      </c>
      <c r="B19" s="272">
        <v>12874.28</v>
      </c>
      <c r="C19" s="241" t="s">
        <v>60</v>
      </c>
      <c r="D19" s="241" t="s">
        <v>60</v>
      </c>
      <c r="E19" s="272">
        <v>12874.28</v>
      </c>
      <c r="F19" s="241" t="s">
        <v>60</v>
      </c>
      <c r="G19" s="241" t="s">
        <v>60</v>
      </c>
    </row>
    <row r="20" spans="1:7" ht="27" customHeight="1" x14ac:dyDescent="0.25">
      <c r="A20" s="269" t="s">
        <v>71</v>
      </c>
      <c r="B20" s="272">
        <v>21841.26</v>
      </c>
      <c r="C20" s="241" t="s">
        <v>60</v>
      </c>
      <c r="D20" s="241" t="s">
        <v>60</v>
      </c>
      <c r="E20" s="272">
        <v>21873.63</v>
      </c>
      <c r="F20" s="241" t="s">
        <v>60</v>
      </c>
      <c r="G20" s="241" t="s">
        <v>60</v>
      </c>
    </row>
    <row r="21" spans="1:7" ht="27" customHeight="1" x14ac:dyDescent="0.25">
      <c r="A21" s="269" t="s">
        <v>72</v>
      </c>
      <c r="B21" s="272">
        <v>7061.13</v>
      </c>
      <c r="C21" s="241" t="s">
        <v>60</v>
      </c>
      <c r="D21" s="241" t="s">
        <v>60</v>
      </c>
      <c r="E21" s="272">
        <v>7061.12</v>
      </c>
      <c r="F21" s="241" t="s">
        <v>60</v>
      </c>
      <c r="G21" s="241" t="s">
        <v>60</v>
      </c>
    </row>
    <row r="22" spans="1:7" ht="27" customHeight="1" x14ac:dyDescent="0.25">
      <c r="A22" s="269" t="s">
        <v>73</v>
      </c>
      <c r="B22" s="241" t="s">
        <v>60</v>
      </c>
      <c r="C22" s="241" t="s">
        <v>60</v>
      </c>
      <c r="D22" s="241" t="s">
        <v>60</v>
      </c>
      <c r="E22" s="241" t="s">
        <v>60</v>
      </c>
      <c r="F22" s="241" t="s">
        <v>60</v>
      </c>
      <c r="G22" s="241" t="s">
        <v>60</v>
      </c>
    </row>
    <row r="23" spans="1:7" ht="27" customHeight="1" x14ac:dyDescent="0.25">
      <c r="A23" s="269" t="s">
        <v>74</v>
      </c>
      <c r="B23" s="272">
        <v>21831.34</v>
      </c>
      <c r="C23" s="241" t="s">
        <v>60</v>
      </c>
      <c r="D23" s="241" t="s">
        <v>60</v>
      </c>
      <c r="E23" s="272">
        <v>21831.34</v>
      </c>
      <c r="F23" s="272">
        <v>1757.5</v>
      </c>
      <c r="G23" s="272">
        <v>1892</v>
      </c>
    </row>
    <row r="24" spans="1:7" ht="27" customHeight="1" x14ac:dyDescent="0.25">
      <c r="A24" s="269" t="s">
        <v>231</v>
      </c>
      <c r="B24" s="241" t="s">
        <v>60</v>
      </c>
      <c r="C24" s="241" t="s">
        <v>60</v>
      </c>
      <c r="D24" s="241" t="s">
        <v>60</v>
      </c>
      <c r="E24" s="241" t="s">
        <v>60</v>
      </c>
      <c r="F24" s="241" t="s">
        <v>60</v>
      </c>
      <c r="G24" s="241" t="s">
        <v>60</v>
      </c>
    </row>
    <row r="25" spans="1:7" ht="27" customHeight="1" x14ac:dyDescent="0.25">
      <c r="A25" s="269" t="s">
        <v>100</v>
      </c>
      <c r="B25" s="241" t="s">
        <v>60</v>
      </c>
      <c r="C25" s="241" t="s">
        <v>60</v>
      </c>
      <c r="D25" s="241" t="s">
        <v>60</v>
      </c>
      <c r="E25" s="241" t="s">
        <v>60</v>
      </c>
      <c r="F25" s="241" t="s">
        <v>60</v>
      </c>
      <c r="G25" s="241" t="s">
        <v>60</v>
      </c>
    </row>
    <row r="26" spans="1:7" ht="27" customHeight="1" x14ac:dyDescent="0.25">
      <c r="A26" s="269" t="s">
        <v>75</v>
      </c>
      <c r="B26" s="272">
        <v>4672.0200000000004</v>
      </c>
      <c r="C26" s="241" t="s">
        <v>60</v>
      </c>
      <c r="D26" s="241" t="s">
        <v>60</v>
      </c>
      <c r="E26" s="272">
        <v>8486.2800000000007</v>
      </c>
      <c r="F26" s="241" t="s">
        <v>60</v>
      </c>
      <c r="G26" s="241" t="s">
        <v>60</v>
      </c>
    </row>
    <row r="27" spans="1:7" ht="27" customHeight="1" x14ac:dyDescent="0.25">
      <c r="A27" s="269" t="s">
        <v>76</v>
      </c>
      <c r="B27" s="272">
        <v>16677.98</v>
      </c>
      <c r="C27" s="241" t="s">
        <v>60</v>
      </c>
      <c r="D27" s="241" t="s">
        <v>60</v>
      </c>
      <c r="E27" s="272">
        <v>16677.97</v>
      </c>
      <c r="F27" s="241" t="s">
        <v>60</v>
      </c>
      <c r="G27" s="241" t="s">
        <v>60</v>
      </c>
    </row>
    <row r="28" spans="1:7" ht="27" customHeight="1" x14ac:dyDescent="0.25">
      <c r="A28" s="269" t="s">
        <v>77</v>
      </c>
      <c r="B28" s="272">
        <v>16973.62</v>
      </c>
      <c r="C28" s="241" t="s">
        <v>60</v>
      </c>
      <c r="D28" s="241" t="s">
        <v>60</v>
      </c>
      <c r="E28" s="272">
        <v>16973.61</v>
      </c>
      <c r="F28" s="241" t="s">
        <v>60</v>
      </c>
      <c r="G28" s="241" t="s">
        <v>60</v>
      </c>
    </row>
    <row r="29" spans="1:7" ht="27" customHeight="1" x14ac:dyDescent="0.25">
      <c r="A29" s="269" t="s">
        <v>78</v>
      </c>
      <c r="B29" s="241">
        <v>32.380000000000003</v>
      </c>
      <c r="C29" s="272">
        <v>8538</v>
      </c>
      <c r="D29" s="272">
        <v>7319</v>
      </c>
      <c r="E29" s="272">
        <v>28440.66</v>
      </c>
      <c r="F29" s="272">
        <v>3884.5</v>
      </c>
      <c r="G29" s="272">
        <v>4183</v>
      </c>
    </row>
    <row r="30" spans="1:7" ht="27" customHeight="1" x14ac:dyDescent="0.25">
      <c r="A30" s="269" t="s">
        <v>79</v>
      </c>
      <c r="B30" s="241" t="s">
        <v>60</v>
      </c>
      <c r="C30" s="241" t="s">
        <v>60</v>
      </c>
      <c r="D30" s="241" t="s">
        <v>60</v>
      </c>
      <c r="E30" s="241" t="s">
        <v>60</v>
      </c>
      <c r="F30" s="241" t="s">
        <v>60</v>
      </c>
      <c r="G30" s="241" t="s">
        <v>60</v>
      </c>
    </row>
    <row r="31" spans="1:7" ht="27" customHeight="1" x14ac:dyDescent="0.25">
      <c r="A31" s="269" t="s">
        <v>232</v>
      </c>
      <c r="B31" s="272">
        <v>14461.05</v>
      </c>
      <c r="C31" s="241" t="s">
        <v>60</v>
      </c>
      <c r="D31" s="241" t="s">
        <v>60</v>
      </c>
      <c r="E31" s="272">
        <v>14461.05</v>
      </c>
      <c r="F31" s="241" t="s">
        <v>60</v>
      </c>
      <c r="G31" s="241" t="s">
        <v>60</v>
      </c>
    </row>
    <row r="32" spans="1:7" ht="27" customHeight="1" x14ac:dyDescent="0.25">
      <c r="A32" s="269" t="s">
        <v>80</v>
      </c>
      <c r="B32" s="272">
        <v>22485.87</v>
      </c>
      <c r="C32" s="241" t="s">
        <v>60</v>
      </c>
      <c r="D32" s="241" t="s">
        <v>60</v>
      </c>
      <c r="E32" s="272">
        <v>22485.86</v>
      </c>
      <c r="F32" s="241" t="s">
        <v>60</v>
      </c>
      <c r="G32" s="241" t="s">
        <v>60</v>
      </c>
    </row>
    <row r="33" spans="1:7" ht="27" customHeight="1" x14ac:dyDescent="0.25">
      <c r="A33" s="269" t="s">
        <v>81</v>
      </c>
      <c r="B33" s="272">
        <v>1150.3599999999999</v>
      </c>
      <c r="C33" s="241" t="s">
        <v>60</v>
      </c>
      <c r="D33" s="241" t="s">
        <v>60</v>
      </c>
      <c r="E33" s="241">
        <v>9244.36</v>
      </c>
      <c r="F33" s="241" t="s">
        <v>60</v>
      </c>
      <c r="G33" s="241" t="s">
        <v>60</v>
      </c>
    </row>
    <row r="34" spans="1:7" ht="27" customHeight="1" x14ac:dyDescent="0.25">
      <c r="A34" s="269" t="s">
        <v>82</v>
      </c>
      <c r="B34" s="272">
        <v>27540</v>
      </c>
      <c r="C34" s="241" t="s">
        <v>60</v>
      </c>
      <c r="D34" s="241" t="s">
        <v>60</v>
      </c>
      <c r="E34" s="272">
        <v>27540</v>
      </c>
      <c r="F34" s="241" t="s">
        <v>60</v>
      </c>
      <c r="G34" s="241" t="s">
        <v>60</v>
      </c>
    </row>
    <row r="35" spans="1:7" ht="27" customHeight="1" x14ac:dyDescent="0.25">
      <c r="A35" s="269" t="s">
        <v>125</v>
      </c>
      <c r="B35" s="272">
        <v>27045.38</v>
      </c>
      <c r="C35" s="241" t="s">
        <v>60</v>
      </c>
      <c r="D35" s="241" t="s">
        <v>60</v>
      </c>
      <c r="E35" s="241">
        <v>27045.37</v>
      </c>
      <c r="F35" s="241" t="s">
        <v>60</v>
      </c>
      <c r="G35" s="241" t="s">
        <v>60</v>
      </c>
    </row>
    <row r="36" spans="1:7" ht="27" customHeight="1" x14ac:dyDescent="0.25">
      <c r="A36" s="269" t="s">
        <v>83</v>
      </c>
      <c r="B36" s="272">
        <v>33446.559999999998</v>
      </c>
      <c r="C36" s="241" t="s">
        <v>60</v>
      </c>
      <c r="D36" s="241" t="s">
        <v>60</v>
      </c>
      <c r="E36" s="272">
        <v>33446.550000000003</v>
      </c>
      <c r="F36" s="241" t="s">
        <v>60</v>
      </c>
      <c r="G36" s="241" t="s">
        <v>60</v>
      </c>
    </row>
    <row r="37" spans="1:7" ht="27" customHeight="1" x14ac:dyDescent="0.25">
      <c r="A37" s="269" t="s">
        <v>233</v>
      </c>
      <c r="B37" s="241">
        <v>134.77000000000001</v>
      </c>
      <c r="C37" s="241" t="s">
        <v>60</v>
      </c>
      <c r="D37" s="241" t="s">
        <v>60</v>
      </c>
      <c r="E37" s="241">
        <v>134.77000000000001</v>
      </c>
      <c r="F37" s="241" t="s">
        <v>60</v>
      </c>
      <c r="G37" s="241" t="s">
        <v>60</v>
      </c>
    </row>
    <row r="38" spans="1:7" ht="27" customHeight="1" x14ac:dyDescent="0.25">
      <c r="A38" s="269" t="s">
        <v>132</v>
      </c>
      <c r="B38" s="272">
        <v>3009.15</v>
      </c>
      <c r="C38" s="241" t="s">
        <v>60</v>
      </c>
      <c r="D38" s="241" t="s">
        <v>60</v>
      </c>
      <c r="E38" s="241">
        <v>3009.15</v>
      </c>
      <c r="F38" s="241" t="s">
        <v>60</v>
      </c>
      <c r="G38" s="241" t="s">
        <v>60</v>
      </c>
    </row>
    <row r="39" spans="1:7" ht="27" customHeight="1" x14ac:dyDescent="0.25">
      <c r="A39" s="269" t="s">
        <v>84</v>
      </c>
      <c r="B39" s="241">
        <v>8.91</v>
      </c>
      <c r="C39" s="241" t="s">
        <v>60</v>
      </c>
      <c r="D39" s="241" t="s">
        <v>60</v>
      </c>
      <c r="E39" s="241">
        <v>8.9</v>
      </c>
      <c r="F39" s="241" t="s">
        <v>60</v>
      </c>
      <c r="G39" s="241" t="s">
        <v>60</v>
      </c>
    </row>
    <row r="40" spans="1:7" ht="27" customHeight="1" x14ac:dyDescent="0.25">
      <c r="A40" s="269" t="s">
        <v>85</v>
      </c>
      <c r="B40" s="272">
        <v>28073.15</v>
      </c>
      <c r="C40" s="241" t="s">
        <v>60</v>
      </c>
      <c r="D40" s="241" t="s">
        <v>60</v>
      </c>
      <c r="E40" s="272">
        <v>28073.15</v>
      </c>
      <c r="F40" s="241" t="s">
        <v>60</v>
      </c>
      <c r="G40" s="241" t="s">
        <v>60</v>
      </c>
    </row>
    <row r="41" spans="1:7" ht="27" customHeight="1" x14ac:dyDescent="0.25">
      <c r="A41" s="140" t="s">
        <v>86</v>
      </c>
      <c r="B41" s="331" t="s">
        <v>60</v>
      </c>
      <c r="C41" s="331" t="s">
        <v>60</v>
      </c>
      <c r="D41" s="331" t="s">
        <v>60</v>
      </c>
      <c r="E41" s="331" t="s">
        <v>60</v>
      </c>
      <c r="F41" s="331" t="s">
        <v>60</v>
      </c>
      <c r="G41" s="331" t="s">
        <v>60</v>
      </c>
    </row>
    <row r="42" spans="1:7" ht="15.75" x14ac:dyDescent="0.25">
      <c r="A42" s="22" t="s">
        <v>168</v>
      </c>
      <c r="B42" s="22"/>
      <c r="C42" s="22"/>
      <c r="D42" s="22"/>
      <c r="E42" s="22"/>
      <c r="F42" s="404" t="s">
        <v>192</v>
      </c>
      <c r="G42" s="404"/>
    </row>
    <row r="43" spans="1:7" ht="15.75" customHeight="1" x14ac:dyDescent="0.25">
      <c r="A43" s="22"/>
      <c r="B43" s="22"/>
      <c r="C43" s="22"/>
      <c r="D43" s="22"/>
      <c r="E43" s="22"/>
      <c r="F43" s="22"/>
      <c r="G43" s="335"/>
    </row>
    <row r="44" spans="1:7" ht="15.75" customHeight="1" x14ac:dyDescent="0.25">
      <c r="A44" s="22"/>
      <c r="B44" s="22"/>
      <c r="C44" s="22"/>
      <c r="D44" s="335"/>
      <c r="E44" s="22"/>
      <c r="F44" s="22"/>
      <c r="G44" s="325"/>
    </row>
    <row r="45" spans="1:7" ht="15.75" customHeight="1" x14ac:dyDescent="0.25">
      <c r="A45" s="22"/>
      <c r="B45" s="22"/>
      <c r="C45" s="22"/>
      <c r="D45" s="335"/>
      <c r="E45" s="22"/>
      <c r="F45" s="22"/>
      <c r="G45" s="325"/>
    </row>
    <row r="46" spans="1:7" ht="15.75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234"/>
      <c r="B47" s="234"/>
      <c r="C47" s="234"/>
      <c r="D47" s="234"/>
      <c r="E47" s="234"/>
      <c r="F47" s="234"/>
      <c r="G47" s="234"/>
    </row>
    <row r="48" spans="1:7" x14ac:dyDescent="0.25">
      <c r="A48" s="339" t="s">
        <v>220</v>
      </c>
      <c r="B48" s="339"/>
      <c r="C48" s="339"/>
      <c r="D48" s="339"/>
      <c r="E48" s="339"/>
      <c r="F48" s="339"/>
      <c r="G48" s="339"/>
    </row>
    <row r="49" spans="1:7" x14ac:dyDescent="0.25">
      <c r="A49" s="89"/>
      <c r="B49" s="89"/>
      <c r="C49" s="89"/>
      <c r="D49" s="89"/>
      <c r="E49" s="89"/>
      <c r="F49" s="89"/>
      <c r="G49" s="89"/>
    </row>
    <row r="50" spans="1:7" x14ac:dyDescent="0.25">
      <c r="A50" s="89"/>
      <c r="B50" s="89"/>
      <c r="C50" s="89"/>
      <c r="D50" s="89"/>
      <c r="E50" s="89"/>
      <c r="F50" s="89"/>
      <c r="G50" s="89"/>
    </row>
    <row r="51" spans="1:7" x14ac:dyDescent="0.25">
      <c r="A51" s="89"/>
      <c r="B51" s="89"/>
      <c r="C51" s="89"/>
      <c r="D51" s="89"/>
      <c r="E51" s="89"/>
      <c r="F51" s="89"/>
      <c r="G51" s="89"/>
    </row>
    <row r="52" spans="1:7" x14ac:dyDescent="0.25">
      <c r="A52" s="89"/>
      <c r="B52" s="89"/>
      <c r="C52" s="89"/>
      <c r="D52" s="89"/>
      <c r="E52" s="89"/>
      <c r="F52" s="89"/>
      <c r="G52" s="89"/>
    </row>
    <row r="53" spans="1:7" x14ac:dyDescent="0.25">
      <c r="A53" s="89"/>
      <c r="B53" s="89"/>
      <c r="C53" s="89"/>
      <c r="D53" s="89"/>
      <c r="E53" s="89"/>
      <c r="F53" s="89"/>
      <c r="G53" s="89"/>
    </row>
    <row r="54" spans="1:7" x14ac:dyDescent="0.25">
      <c r="A54" s="89"/>
      <c r="B54" s="89"/>
      <c r="C54" s="89"/>
      <c r="D54" s="89"/>
      <c r="E54" s="89"/>
      <c r="F54" s="89"/>
      <c r="G54" s="89"/>
    </row>
  </sheetData>
  <mergeCells count="8">
    <mergeCell ref="F42:G42"/>
    <mergeCell ref="A48:G48"/>
    <mergeCell ref="A1:G1"/>
    <mergeCell ref="E14:G14"/>
    <mergeCell ref="A13:A14"/>
    <mergeCell ref="B14:D14"/>
    <mergeCell ref="A8:G8"/>
    <mergeCell ref="A7:G7"/>
  </mergeCells>
  <pageMargins left="0.25" right="0.25" top="0.5" bottom="0" header="0" footer="0"/>
  <pageSetup paperSize="9" scale="7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4"/>
  <sheetViews>
    <sheetView tabSelected="1" view="pageBreakPreview" zoomScale="85" zoomScaleNormal="100" zoomScaleSheetLayoutView="85" workbookViewId="0">
      <selection activeCell="J41" sqref="J41"/>
    </sheetView>
  </sheetViews>
  <sheetFormatPr defaultRowHeight="15" x14ac:dyDescent="0.25"/>
  <cols>
    <col min="1" max="1" width="35.7109375" customWidth="1"/>
    <col min="2" max="7" width="16.7109375" customWidth="1"/>
  </cols>
  <sheetData>
    <row r="1" spans="1:7" x14ac:dyDescent="0.25">
      <c r="A1" s="365"/>
      <c r="B1" s="365"/>
      <c r="C1" s="365"/>
      <c r="D1" s="365"/>
      <c r="E1" s="365"/>
      <c r="F1" s="365"/>
      <c r="G1" s="365"/>
    </row>
    <row r="2" spans="1:7" ht="15.75" x14ac:dyDescent="0.25">
      <c r="A2" s="54" t="s">
        <v>230</v>
      </c>
      <c r="B2" s="54"/>
      <c r="C2" s="130"/>
      <c r="D2" s="130"/>
      <c r="F2" s="54"/>
      <c r="G2" s="332" t="s">
        <v>146</v>
      </c>
    </row>
    <row r="3" spans="1:7" ht="15.75" x14ac:dyDescent="0.25">
      <c r="A3" s="37"/>
      <c r="B3" s="37"/>
      <c r="C3" s="37"/>
      <c r="D3" s="37"/>
      <c r="E3" s="37"/>
      <c r="F3" s="37"/>
      <c r="G3" s="37"/>
    </row>
    <row r="4" spans="1:7" x14ac:dyDescent="0.25">
      <c r="A4" s="234"/>
      <c r="B4" s="234"/>
      <c r="C4" s="234"/>
      <c r="D4" s="234"/>
      <c r="E4" s="234"/>
      <c r="F4" s="234"/>
      <c r="G4" s="234"/>
    </row>
    <row r="5" spans="1:7" x14ac:dyDescent="0.25">
      <c r="A5" s="234"/>
      <c r="B5" s="234"/>
      <c r="C5" s="234"/>
      <c r="D5" s="234"/>
      <c r="E5" s="234"/>
      <c r="F5" s="234"/>
      <c r="G5" s="234"/>
    </row>
    <row r="6" spans="1:7" x14ac:dyDescent="0.25">
      <c r="A6" s="234"/>
      <c r="B6" s="234"/>
      <c r="C6" s="234"/>
      <c r="D6" s="234"/>
      <c r="E6" s="234"/>
      <c r="F6" s="234"/>
      <c r="G6" s="234"/>
    </row>
    <row r="7" spans="1:7" ht="24.95" customHeight="1" x14ac:dyDescent="0.25">
      <c r="A7" s="398" t="s">
        <v>190</v>
      </c>
      <c r="B7" s="398"/>
      <c r="C7" s="398"/>
      <c r="D7" s="398"/>
      <c r="E7" s="398"/>
      <c r="F7" s="398"/>
      <c r="G7" s="398"/>
    </row>
    <row r="8" spans="1:7" ht="30" customHeight="1" x14ac:dyDescent="0.25">
      <c r="A8" s="360" t="s">
        <v>207</v>
      </c>
      <c r="B8" s="360"/>
      <c r="C8" s="360"/>
      <c r="D8" s="360"/>
      <c r="E8" s="360"/>
      <c r="F8" s="360"/>
      <c r="G8" s="360"/>
    </row>
    <row r="9" spans="1:7" ht="15.75" x14ac:dyDescent="0.25">
      <c r="A9" s="100"/>
      <c r="B9" s="100"/>
      <c r="C9" s="100"/>
      <c r="D9" s="100"/>
      <c r="E9" s="100"/>
      <c r="F9" s="100"/>
      <c r="G9" s="100"/>
    </row>
    <row r="10" spans="1:7" ht="15.75" x14ac:dyDescent="0.25">
      <c r="A10" s="100"/>
      <c r="B10" s="100"/>
      <c r="C10" s="100"/>
      <c r="D10" s="100"/>
      <c r="E10" s="100"/>
      <c r="F10" s="100"/>
      <c r="G10" s="100"/>
    </row>
    <row r="11" spans="1:7" ht="15.75" x14ac:dyDescent="0.25">
      <c r="A11" s="100"/>
      <c r="B11" s="100"/>
      <c r="C11" s="100"/>
      <c r="D11" s="100"/>
      <c r="E11" s="100"/>
      <c r="F11" s="100"/>
      <c r="G11" s="100"/>
    </row>
    <row r="12" spans="1:7" ht="15.75" x14ac:dyDescent="0.25">
      <c r="A12" s="270"/>
      <c r="B12" s="84"/>
      <c r="C12" s="84"/>
      <c r="E12" s="406"/>
      <c r="F12" s="406"/>
      <c r="G12" s="333" t="s">
        <v>126</v>
      </c>
    </row>
    <row r="13" spans="1:7" ht="110.1" customHeight="1" x14ac:dyDescent="0.25">
      <c r="A13" s="374" t="s">
        <v>124</v>
      </c>
      <c r="B13" s="92" t="s">
        <v>127</v>
      </c>
      <c r="C13" s="226" t="s">
        <v>144</v>
      </c>
      <c r="D13" s="226" t="s">
        <v>145</v>
      </c>
      <c r="E13" s="92" t="s">
        <v>127</v>
      </c>
      <c r="F13" s="226" t="s">
        <v>144</v>
      </c>
      <c r="G13" s="226" t="s">
        <v>145</v>
      </c>
    </row>
    <row r="14" spans="1:7" ht="30" customHeight="1" x14ac:dyDescent="0.25">
      <c r="A14" s="374"/>
      <c r="B14" s="370" t="s">
        <v>42</v>
      </c>
      <c r="C14" s="372"/>
      <c r="D14" s="373"/>
      <c r="E14" s="405" t="s">
        <v>128</v>
      </c>
      <c r="F14" s="405"/>
      <c r="G14" s="405"/>
    </row>
    <row r="15" spans="1:7" ht="15.75" x14ac:dyDescent="0.25">
      <c r="A15" s="95">
        <v>1</v>
      </c>
      <c r="B15" s="95">
        <v>2</v>
      </c>
      <c r="C15" s="95">
        <v>3</v>
      </c>
      <c r="D15" s="95">
        <v>4</v>
      </c>
      <c r="E15" s="131">
        <v>5</v>
      </c>
      <c r="F15" s="131">
        <v>6</v>
      </c>
      <c r="G15" s="131">
        <v>7</v>
      </c>
    </row>
    <row r="16" spans="1:7" x14ac:dyDescent="0.25">
      <c r="A16" s="97"/>
      <c r="B16" s="97"/>
      <c r="C16" s="97"/>
      <c r="D16" s="97"/>
      <c r="E16" s="101"/>
      <c r="F16" s="101"/>
      <c r="G16" s="101"/>
    </row>
    <row r="17" spans="1:7" ht="27" customHeight="1" x14ac:dyDescent="0.25">
      <c r="A17" s="269" t="s">
        <v>68</v>
      </c>
      <c r="B17" s="271">
        <v>355027.88</v>
      </c>
      <c r="C17" s="330" t="s">
        <v>60</v>
      </c>
      <c r="D17" s="330" t="s">
        <v>60</v>
      </c>
      <c r="E17" s="271">
        <v>437859.05</v>
      </c>
      <c r="F17" s="271">
        <v>41001.300000000003</v>
      </c>
      <c r="G17" s="330" t="s">
        <v>60</v>
      </c>
    </row>
    <row r="18" spans="1:7" ht="27" customHeight="1" x14ac:dyDescent="0.25">
      <c r="A18" s="269" t="s">
        <v>69</v>
      </c>
      <c r="B18" s="241">
        <v>12052.94</v>
      </c>
      <c r="C18" s="241" t="s">
        <v>60</v>
      </c>
      <c r="D18" s="241" t="s">
        <v>60</v>
      </c>
      <c r="E18" s="272">
        <v>12003.5</v>
      </c>
      <c r="F18" s="241" t="s">
        <v>60</v>
      </c>
      <c r="G18" s="241" t="s">
        <v>60</v>
      </c>
    </row>
    <row r="19" spans="1:7" ht="27" customHeight="1" x14ac:dyDescent="0.25">
      <c r="A19" s="269" t="s">
        <v>70</v>
      </c>
      <c r="B19" s="272">
        <v>12874.1</v>
      </c>
      <c r="C19" s="241" t="s">
        <v>60</v>
      </c>
      <c r="D19" s="241" t="s">
        <v>60</v>
      </c>
      <c r="E19" s="272">
        <v>14150.41</v>
      </c>
      <c r="F19" s="241" t="s">
        <v>60</v>
      </c>
      <c r="G19" s="241" t="s">
        <v>60</v>
      </c>
    </row>
    <row r="20" spans="1:7" ht="27" customHeight="1" x14ac:dyDescent="0.25">
      <c r="A20" s="269" t="s">
        <v>71</v>
      </c>
      <c r="B20" s="272">
        <v>21840.959999999999</v>
      </c>
      <c r="C20" s="241" t="s">
        <v>60</v>
      </c>
      <c r="D20" s="241" t="s">
        <v>60</v>
      </c>
      <c r="E20" s="272">
        <v>28751.46</v>
      </c>
      <c r="F20" s="241" t="s">
        <v>60</v>
      </c>
      <c r="G20" s="241" t="s">
        <v>60</v>
      </c>
    </row>
    <row r="21" spans="1:7" ht="27" customHeight="1" x14ac:dyDescent="0.25">
      <c r="A21" s="269" t="s">
        <v>72</v>
      </c>
      <c r="B21" s="272">
        <v>6916.75</v>
      </c>
      <c r="C21" s="241" t="s">
        <v>60</v>
      </c>
      <c r="D21" s="241" t="s">
        <v>60</v>
      </c>
      <c r="E21" s="272">
        <v>9577.65</v>
      </c>
      <c r="F21" s="241" t="s">
        <v>60</v>
      </c>
      <c r="G21" s="241" t="s">
        <v>60</v>
      </c>
    </row>
    <row r="22" spans="1:7" ht="27" customHeight="1" x14ac:dyDescent="0.25">
      <c r="A22" s="269" t="s">
        <v>73</v>
      </c>
      <c r="B22" s="241" t="s">
        <v>60</v>
      </c>
      <c r="C22" s="241" t="s">
        <v>60</v>
      </c>
      <c r="D22" s="241" t="s">
        <v>60</v>
      </c>
      <c r="E22" s="241" t="s">
        <v>60</v>
      </c>
      <c r="F22" s="241" t="s">
        <v>60</v>
      </c>
      <c r="G22" s="241" t="s">
        <v>60</v>
      </c>
    </row>
    <row r="23" spans="1:7" ht="27" customHeight="1" x14ac:dyDescent="0.25">
      <c r="A23" s="269" t="s">
        <v>74</v>
      </c>
      <c r="B23" s="272">
        <v>21831.040000000001</v>
      </c>
      <c r="C23" s="241" t="s">
        <v>60</v>
      </c>
      <c r="D23" s="241" t="s">
        <v>60</v>
      </c>
      <c r="E23" s="272">
        <v>30584.63</v>
      </c>
      <c r="F23" s="241" t="s">
        <v>60</v>
      </c>
      <c r="G23" s="241" t="s">
        <v>60</v>
      </c>
    </row>
    <row r="24" spans="1:7" ht="27" customHeight="1" x14ac:dyDescent="0.25">
      <c r="A24" s="269" t="s">
        <v>231</v>
      </c>
      <c r="B24" s="241" t="s">
        <v>60</v>
      </c>
      <c r="C24" s="241" t="s">
        <v>60</v>
      </c>
      <c r="D24" s="241" t="s">
        <v>60</v>
      </c>
      <c r="E24" s="241" t="s">
        <v>60</v>
      </c>
      <c r="F24" s="241" t="s">
        <v>60</v>
      </c>
      <c r="G24" s="241" t="s">
        <v>60</v>
      </c>
    </row>
    <row r="25" spans="1:7" ht="27" customHeight="1" x14ac:dyDescent="0.25">
      <c r="A25" s="269" t="s">
        <v>100</v>
      </c>
      <c r="B25" s="241" t="s">
        <v>60</v>
      </c>
      <c r="C25" s="241" t="s">
        <v>60</v>
      </c>
      <c r="D25" s="241" t="s">
        <v>60</v>
      </c>
      <c r="E25" s="241" t="s">
        <v>60</v>
      </c>
      <c r="F25" s="241" t="s">
        <v>60</v>
      </c>
      <c r="G25" s="241" t="s">
        <v>60</v>
      </c>
    </row>
    <row r="26" spans="1:7" ht="27" customHeight="1" x14ac:dyDescent="0.25">
      <c r="A26" s="269" t="s">
        <v>75</v>
      </c>
      <c r="B26" s="272">
        <v>8486.16</v>
      </c>
      <c r="C26" s="241" t="s">
        <v>60</v>
      </c>
      <c r="D26" s="241" t="s">
        <v>60</v>
      </c>
      <c r="E26" s="272">
        <v>11694.14</v>
      </c>
      <c r="F26" s="241" t="s">
        <v>60</v>
      </c>
      <c r="G26" s="241" t="s">
        <v>60</v>
      </c>
    </row>
    <row r="27" spans="1:7" ht="27" customHeight="1" x14ac:dyDescent="0.25">
      <c r="A27" s="269" t="s">
        <v>76</v>
      </c>
      <c r="B27" s="272">
        <v>60190.49</v>
      </c>
      <c r="C27" s="241" t="s">
        <v>60</v>
      </c>
      <c r="D27" s="241" t="s">
        <v>60</v>
      </c>
      <c r="E27" s="272">
        <v>65310.76</v>
      </c>
      <c r="F27" s="241" t="s">
        <v>60</v>
      </c>
      <c r="G27" s="241" t="s">
        <v>60</v>
      </c>
    </row>
    <row r="28" spans="1:7" ht="27" customHeight="1" x14ac:dyDescent="0.25">
      <c r="A28" s="269" t="s">
        <v>77</v>
      </c>
      <c r="B28" s="272">
        <v>16973.38</v>
      </c>
      <c r="C28" s="241" t="s">
        <v>60</v>
      </c>
      <c r="D28" s="241" t="s">
        <v>60</v>
      </c>
      <c r="E28" s="272">
        <v>19821.57</v>
      </c>
      <c r="F28" s="241" t="s">
        <v>60</v>
      </c>
      <c r="G28" s="241" t="s">
        <v>60</v>
      </c>
    </row>
    <row r="29" spans="1:7" ht="27" customHeight="1" x14ac:dyDescent="0.25">
      <c r="A29" s="269" t="s">
        <v>78</v>
      </c>
      <c r="B29" s="272">
        <v>28440.27</v>
      </c>
      <c r="C29" s="241" t="s">
        <v>60</v>
      </c>
      <c r="D29" s="241" t="s">
        <v>60</v>
      </c>
      <c r="E29" s="272">
        <v>24912.83</v>
      </c>
      <c r="F29" s="241" t="s">
        <v>60</v>
      </c>
      <c r="G29" s="241" t="s">
        <v>60</v>
      </c>
    </row>
    <row r="30" spans="1:7" ht="27" customHeight="1" x14ac:dyDescent="0.25">
      <c r="A30" s="269" t="s">
        <v>79</v>
      </c>
      <c r="B30" s="241" t="s">
        <v>60</v>
      </c>
      <c r="C30" s="241" t="s">
        <v>60</v>
      </c>
      <c r="D30" s="241" t="s">
        <v>60</v>
      </c>
      <c r="E30" s="272">
        <v>20073.78</v>
      </c>
      <c r="F30" s="241" t="s">
        <v>60</v>
      </c>
      <c r="G30" s="241" t="s">
        <v>60</v>
      </c>
    </row>
    <row r="31" spans="1:7" ht="27" customHeight="1" x14ac:dyDescent="0.25">
      <c r="A31" s="269" t="s">
        <v>232</v>
      </c>
      <c r="B31" s="272">
        <v>14460.85</v>
      </c>
      <c r="C31" s="241" t="s">
        <v>60</v>
      </c>
      <c r="D31" s="241" t="s">
        <v>60</v>
      </c>
      <c r="E31" s="272">
        <v>26398.62</v>
      </c>
      <c r="F31" s="272">
        <v>41001.300000000003</v>
      </c>
      <c r="G31" s="241" t="s">
        <v>60</v>
      </c>
    </row>
    <row r="32" spans="1:7" ht="27" customHeight="1" x14ac:dyDescent="0.25">
      <c r="A32" s="269" t="s">
        <v>80</v>
      </c>
      <c r="B32" s="241">
        <v>22485.55</v>
      </c>
      <c r="C32" s="241" t="s">
        <v>60</v>
      </c>
      <c r="D32" s="241" t="s">
        <v>60</v>
      </c>
      <c r="E32" s="272">
        <v>26398.62</v>
      </c>
      <c r="F32" s="241" t="s">
        <v>60</v>
      </c>
      <c r="G32" s="241" t="s">
        <v>60</v>
      </c>
    </row>
    <row r="33" spans="1:7" ht="27" customHeight="1" x14ac:dyDescent="0.25">
      <c r="A33" s="269" t="s">
        <v>81</v>
      </c>
      <c r="B33" s="272">
        <v>9228.0499999999993</v>
      </c>
      <c r="C33" s="241" t="s">
        <v>60</v>
      </c>
      <c r="D33" s="241" t="s">
        <v>60</v>
      </c>
      <c r="E33" s="272">
        <v>9358.56</v>
      </c>
      <c r="F33" s="241" t="s">
        <v>60</v>
      </c>
      <c r="G33" s="241" t="s">
        <v>60</v>
      </c>
    </row>
    <row r="34" spans="1:7" ht="27" customHeight="1" x14ac:dyDescent="0.25">
      <c r="A34" s="269" t="s">
        <v>82</v>
      </c>
      <c r="B34" s="272">
        <v>27539.62</v>
      </c>
      <c r="C34" s="241" t="s">
        <v>60</v>
      </c>
      <c r="D34" s="241" t="s">
        <v>60</v>
      </c>
      <c r="E34" s="272">
        <v>25517.3</v>
      </c>
      <c r="F34" s="241" t="s">
        <v>60</v>
      </c>
      <c r="G34" s="241" t="s">
        <v>60</v>
      </c>
    </row>
    <row r="35" spans="1:7" ht="27" customHeight="1" x14ac:dyDescent="0.25">
      <c r="A35" s="269" t="s">
        <v>125</v>
      </c>
      <c r="B35" s="241">
        <v>27045</v>
      </c>
      <c r="C35" s="241" t="s">
        <v>60</v>
      </c>
      <c r="D35" s="241" t="s">
        <v>60</v>
      </c>
      <c r="E35" s="272">
        <v>29133.5</v>
      </c>
      <c r="F35" s="241" t="s">
        <v>60</v>
      </c>
      <c r="G35" s="241" t="s">
        <v>60</v>
      </c>
    </row>
    <row r="36" spans="1:7" ht="27" customHeight="1" x14ac:dyDescent="0.25">
      <c r="A36" s="269" t="s">
        <v>83</v>
      </c>
      <c r="B36" s="272">
        <v>33446.089999999997</v>
      </c>
      <c r="C36" s="241" t="s">
        <v>60</v>
      </c>
      <c r="D36" s="241" t="s">
        <v>60</v>
      </c>
      <c r="E36" s="272">
        <v>51285.32</v>
      </c>
      <c r="F36" s="241" t="s">
        <v>60</v>
      </c>
      <c r="G36" s="241" t="s">
        <v>60</v>
      </c>
    </row>
    <row r="37" spans="1:7" ht="27" customHeight="1" x14ac:dyDescent="0.25">
      <c r="A37" s="269" t="s">
        <v>233</v>
      </c>
      <c r="B37" s="241">
        <v>134.76</v>
      </c>
      <c r="C37" s="241" t="s">
        <v>60</v>
      </c>
      <c r="D37" s="241" t="s">
        <v>60</v>
      </c>
      <c r="E37" s="241">
        <v>128.33000000000001</v>
      </c>
      <c r="F37" s="241" t="s">
        <v>60</v>
      </c>
      <c r="G37" s="241" t="s">
        <v>60</v>
      </c>
    </row>
    <row r="38" spans="1:7" ht="27" customHeight="1" x14ac:dyDescent="0.25">
      <c r="A38" s="269" t="s">
        <v>132</v>
      </c>
      <c r="B38" s="241">
        <v>3009.11</v>
      </c>
      <c r="C38" s="241" t="s">
        <v>60</v>
      </c>
      <c r="D38" s="241" t="s">
        <v>60</v>
      </c>
      <c r="E38" s="272">
        <v>3228.09</v>
      </c>
      <c r="F38" s="241" t="s">
        <v>60</v>
      </c>
      <c r="G38" s="241" t="s">
        <v>60</v>
      </c>
    </row>
    <row r="39" spans="1:7" ht="27" customHeight="1" x14ac:dyDescent="0.25">
      <c r="A39" s="269" t="s">
        <v>84</v>
      </c>
      <c r="B39" s="241" t="s">
        <v>60</v>
      </c>
      <c r="C39" s="241" t="s">
        <v>60</v>
      </c>
      <c r="D39" s="241" t="s">
        <v>60</v>
      </c>
      <c r="E39" s="241" t="s">
        <v>60</v>
      </c>
      <c r="F39" s="241" t="s">
        <v>60</v>
      </c>
      <c r="G39" s="241" t="s">
        <v>60</v>
      </c>
    </row>
    <row r="40" spans="1:7" ht="27" customHeight="1" x14ac:dyDescent="0.25">
      <c r="A40" s="269" t="s">
        <v>85</v>
      </c>
      <c r="B40" s="272">
        <v>28072.76</v>
      </c>
      <c r="C40" s="241" t="s">
        <v>60</v>
      </c>
      <c r="D40" s="241" t="s">
        <v>60</v>
      </c>
      <c r="E40" s="272">
        <v>29529.98</v>
      </c>
      <c r="F40" s="241" t="s">
        <v>60</v>
      </c>
      <c r="G40" s="241" t="s">
        <v>60</v>
      </c>
    </row>
    <row r="41" spans="1:7" ht="27" customHeight="1" x14ac:dyDescent="0.25">
      <c r="A41" s="140" t="s">
        <v>86</v>
      </c>
      <c r="B41" s="331" t="s">
        <v>60</v>
      </c>
      <c r="C41" s="331" t="s">
        <v>60</v>
      </c>
      <c r="D41" s="331" t="s">
        <v>60</v>
      </c>
      <c r="E41" s="331" t="s">
        <v>60</v>
      </c>
      <c r="F41" s="331" t="s">
        <v>60</v>
      </c>
      <c r="G41" s="331" t="s">
        <v>60</v>
      </c>
    </row>
    <row r="42" spans="1:7" ht="15.75" x14ac:dyDescent="0.25">
      <c r="A42" s="22" t="s">
        <v>168</v>
      </c>
      <c r="B42" s="22"/>
      <c r="C42" s="22"/>
      <c r="D42" s="22"/>
      <c r="E42" s="22"/>
      <c r="F42" s="22"/>
      <c r="G42" s="334" t="s">
        <v>169</v>
      </c>
    </row>
    <row r="43" spans="1:7" ht="15.75" customHeight="1" x14ac:dyDescent="0.25">
      <c r="A43" s="403"/>
      <c r="B43" s="403"/>
      <c r="C43" s="403"/>
      <c r="D43" s="403"/>
      <c r="E43" s="403"/>
      <c r="F43" s="403"/>
      <c r="G43" s="403"/>
    </row>
    <row r="44" spans="1:7" ht="15.75" customHeight="1" x14ac:dyDescent="0.25">
      <c r="A44" s="22"/>
      <c r="B44" s="335"/>
      <c r="C44" s="335"/>
      <c r="D44" s="335"/>
      <c r="E44" s="335"/>
      <c r="F44" s="335"/>
      <c r="G44" s="335"/>
    </row>
    <row r="45" spans="1:7" ht="15.75" customHeight="1" x14ac:dyDescent="0.25">
      <c r="A45" s="22"/>
      <c r="B45" s="335"/>
      <c r="C45" s="335"/>
      <c r="D45" s="335"/>
      <c r="E45" s="335"/>
      <c r="F45" s="335"/>
      <c r="G45" s="335"/>
    </row>
    <row r="46" spans="1:7" ht="15.75" x14ac:dyDescent="0.25">
      <c r="A46" s="37"/>
      <c r="B46" s="139"/>
      <c r="C46" s="139"/>
      <c r="D46" s="139"/>
      <c r="E46" s="139"/>
      <c r="F46" s="139"/>
      <c r="G46" s="139"/>
    </row>
    <row r="47" spans="1:7" x14ac:dyDescent="0.25">
      <c r="A47" s="234"/>
      <c r="B47" s="234"/>
      <c r="C47" s="234"/>
      <c r="D47" s="234"/>
      <c r="E47" s="234"/>
      <c r="F47" s="234"/>
      <c r="G47" s="234"/>
    </row>
    <row r="48" spans="1:7" x14ac:dyDescent="0.25">
      <c r="A48" s="407" t="s">
        <v>234</v>
      </c>
      <c r="B48" s="339"/>
      <c r="C48" s="339"/>
      <c r="D48" s="339"/>
      <c r="E48" s="339"/>
      <c r="F48" s="339"/>
      <c r="G48" s="339"/>
    </row>
    <row r="49" spans="1:7" x14ac:dyDescent="0.25">
      <c r="A49" s="89"/>
      <c r="B49" s="89"/>
      <c r="C49" s="89"/>
      <c r="D49" s="89"/>
      <c r="E49" s="89"/>
      <c r="F49" s="89"/>
      <c r="G49" s="89"/>
    </row>
    <row r="50" spans="1:7" x14ac:dyDescent="0.25">
      <c r="A50" s="89"/>
      <c r="B50" s="89"/>
      <c r="C50" s="89"/>
      <c r="D50" s="89"/>
      <c r="E50" s="89"/>
      <c r="F50" s="89"/>
      <c r="G50" s="89"/>
    </row>
    <row r="51" spans="1:7" x14ac:dyDescent="0.25">
      <c r="A51" s="89"/>
      <c r="B51" s="89"/>
      <c r="C51" s="89"/>
      <c r="D51" s="89"/>
      <c r="E51" s="89"/>
      <c r="F51" s="89"/>
      <c r="G51" s="89"/>
    </row>
    <row r="52" spans="1:7" x14ac:dyDescent="0.25">
      <c r="A52" s="89"/>
      <c r="B52" s="89"/>
      <c r="C52" s="89"/>
      <c r="D52" s="89"/>
      <c r="E52" s="89"/>
      <c r="F52" s="89"/>
      <c r="G52" s="89"/>
    </row>
    <row r="53" spans="1:7" x14ac:dyDescent="0.25">
      <c r="A53" s="89"/>
      <c r="B53" s="89"/>
      <c r="C53" s="89"/>
      <c r="D53" s="89"/>
      <c r="E53" s="89"/>
      <c r="F53" s="89"/>
      <c r="G53" s="89"/>
    </row>
    <row r="54" spans="1:7" x14ac:dyDescent="0.25">
      <c r="A54" s="89"/>
      <c r="B54" s="89"/>
      <c r="C54" s="89"/>
      <c r="D54" s="89"/>
      <c r="E54" s="89"/>
    </row>
  </sheetData>
  <mergeCells count="8">
    <mergeCell ref="E14:G14"/>
    <mergeCell ref="A43:G43"/>
    <mergeCell ref="A48:G48"/>
    <mergeCell ref="A1:G1"/>
    <mergeCell ref="A7:G7"/>
    <mergeCell ref="A8:G8"/>
    <mergeCell ref="A13:A14"/>
    <mergeCell ref="B14:D14"/>
  </mergeCells>
  <pageMargins left="0.25" right="0.25" top="0.5" bottom="0" header="0" footer="0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6"/>
  <sheetViews>
    <sheetView view="pageBreakPreview" zoomScaleNormal="100" zoomScaleSheetLayoutView="100" workbookViewId="0">
      <selection activeCell="A2" sqref="A2:B2"/>
    </sheetView>
  </sheetViews>
  <sheetFormatPr defaultRowHeight="15" x14ac:dyDescent="0.25"/>
  <cols>
    <col min="1" max="1" width="40.7109375" style="4" customWidth="1"/>
    <col min="2" max="7" width="14.7109375" style="4" customWidth="1"/>
    <col min="8" max="8" width="7.7109375" style="4" customWidth="1"/>
    <col min="9" max="16384" width="9.140625" style="4"/>
  </cols>
  <sheetData>
    <row r="1" spans="1:7" ht="20.100000000000001" customHeight="1" x14ac:dyDescent="0.25">
      <c r="A1" s="341"/>
      <c r="B1" s="341"/>
      <c r="C1" s="341"/>
      <c r="D1" s="341"/>
      <c r="E1" s="341"/>
      <c r="F1" s="341"/>
      <c r="G1" s="341"/>
    </row>
    <row r="2" spans="1:7" ht="20.100000000000001" customHeight="1" x14ac:dyDescent="0.25">
      <c r="A2" s="352" t="s">
        <v>230</v>
      </c>
      <c r="B2" s="352"/>
      <c r="C2" s="28"/>
      <c r="D2" s="28"/>
      <c r="E2" s="355" t="s">
        <v>146</v>
      </c>
      <c r="F2" s="355"/>
      <c r="G2" s="355"/>
    </row>
    <row r="3" spans="1:7" ht="20.100000000000001" customHeight="1" x14ac:dyDescent="0.25">
      <c r="A3" s="217"/>
      <c r="B3" s="217"/>
      <c r="C3" s="234"/>
      <c r="D3" s="234"/>
      <c r="E3" s="216"/>
      <c r="F3" s="216"/>
      <c r="G3" s="216"/>
    </row>
    <row r="4" spans="1:7" ht="20.100000000000001" customHeight="1" x14ac:dyDescent="0.25">
      <c r="A4" s="234"/>
      <c r="B4" s="234"/>
      <c r="C4" s="234"/>
      <c r="D4" s="234"/>
      <c r="E4" s="234"/>
      <c r="F4" s="234"/>
      <c r="G4" s="216"/>
    </row>
    <row r="5" spans="1:7" ht="20.100000000000001" customHeight="1" x14ac:dyDescent="0.25">
      <c r="A5" s="234"/>
      <c r="B5" s="234"/>
      <c r="C5" s="234"/>
      <c r="D5" s="234"/>
      <c r="E5" s="234"/>
      <c r="F5" s="234"/>
      <c r="G5" s="234"/>
    </row>
    <row r="6" spans="1:7" ht="24" customHeight="1" x14ac:dyDescent="0.25">
      <c r="A6" s="342" t="s">
        <v>148</v>
      </c>
      <c r="B6" s="342"/>
      <c r="C6" s="342"/>
      <c r="D6" s="342"/>
      <c r="E6" s="342"/>
      <c r="F6" s="342"/>
      <c r="G6" s="342"/>
    </row>
    <row r="7" spans="1:7" ht="24" customHeight="1" x14ac:dyDescent="0.25">
      <c r="A7" s="345" t="s">
        <v>151</v>
      </c>
      <c r="B7" s="345"/>
      <c r="C7" s="345"/>
      <c r="D7" s="345"/>
      <c r="E7" s="345"/>
      <c r="F7" s="345"/>
      <c r="G7" s="345"/>
    </row>
    <row r="8" spans="1:7" ht="15.95" customHeight="1" x14ac:dyDescent="0.25">
      <c r="A8" s="223"/>
      <c r="B8" s="223"/>
      <c r="C8" s="223"/>
      <c r="D8" s="223"/>
      <c r="E8" s="223"/>
      <c r="F8" s="223"/>
      <c r="G8" s="223"/>
    </row>
    <row r="9" spans="1:7" ht="15.95" customHeight="1" x14ac:dyDescent="0.25">
      <c r="A9" s="22"/>
      <c r="B9" s="22"/>
      <c r="C9" s="22"/>
      <c r="D9" s="22"/>
      <c r="E9" s="22"/>
      <c r="F9" s="22"/>
      <c r="G9" s="238"/>
    </row>
    <row r="10" spans="1:7" ht="15.95" customHeight="1" x14ac:dyDescent="0.25">
      <c r="A10" s="57"/>
      <c r="B10" s="57"/>
      <c r="C10" s="57"/>
      <c r="D10" s="57"/>
      <c r="E10" s="57"/>
      <c r="F10" s="354" t="s">
        <v>6</v>
      </c>
      <c r="G10" s="354"/>
    </row>
    <row r="11" spans="1:7" s="12" customFormat="1" ht="30" customHeight="1" x14ac:dyDescent="0.25">
      <c r="A11" s="225" t="s">
        <v>7</v>
      </c>
      <c r="B11" s="225">
        <v>2016</v>
      </c>
      <c r="C11" s="225">
        <v>2017</v>
      </c>
      <c r="D11" s="225">
        <v>2018</v>
      </c>
      <c r="E11" s="225">
        <v>2019</v>
      </c>
      <c r="F11" s="225">
        <v>2020</v>
      </c>
      <c r="G11" s="225">
        <v>2021</v>
      </c>
    </row>
    <row r="12" spans="1:7" s="14" customFormat="1" ht="15.95" customHeight="1" x14ac:dyDescent="0.25">
      <c r="A12" s="55">
        <v>1</v>
      </c>
      <c r="B12" s="55">
        <v>2</v>
      </c>
      <c r="C12" s="55">
        <v>3</v>
      </c>
      <c r="D12" s="55">
        <v>4</v>
      </c>
      <c r="E12" s="55">
        <v>5</v>
      </c>
      <c r="F12" s="55">
        <v>6</v>
      </c>
      <c r="G12" s="55">
        <v>7</v>
      </c>
    </row>
    <row r="13" spans="1:7" s="14" customFormat="1" ht="15.95" customHeight="1" x14ac:dyDescent="0.25">
      <c r="A13" s="55"/>
      <c r="B13" s="55"/>
      <c r="C13" s="55"/>
      <c r="D13" s="55"/>
      <c r="E13" s="55"/>
      <c r="F13" s="55"/>
      <c r="G13" s="55"/>
    </row>
    <row r="14" spans="1:7" ht="27.95" customHeight="1" x14ac:dyDescent="0.25">
      <c r="A14" s="137" t="s">
        <v>143</v>
      </c>
      <c r="B14" s="165">
        <v>224936</v>
      </c>
      <c r="C14" s="165">
        <v>230309</v>
      </c>
      <c r="D14" s="165">
        <v>229520</v>
      </c>
      <c r="E14" s="165">
        <v>209308</v>
      </c>
      <c r="F14" s="165">
        <v>208332</v>
      </c>
      <c r="G14" s="273">
        <v>230314</v>
      </c>
    </row>
    <row r="15" spans="1:7" ht="27.95" customHeight="1" x14ac:dyDescent="0.25">
      <c r="A15" s="132" t="s">
        <v>9</v>
      </c>
      <c r="B15" s="146">
        <v>7298</v>
      </c>
      <c r="C15" s="146">
        <v>7398</v>
      </c>
      <c r="D15" s="146">
        <v>8723</v>
      </c>
      <c r="E15" s="146">
        <v>7438</v>
      </c>
      <c r="F15" s="134">
        <v>7435</v>
      </c>
      <c r="G15" s="146">
        <v>8164</v>
      </c>
    </row>
    <row r="16" spans="1:7" ht="27.95" customHeight="1" x14ac:dyDescent="0.25">
      <c r="A16" s="132" t="s">
        <v>10</v>
      </c>
      <c r="B16" s="146">
        <v>3212</v>
      </c>
      <c r="C16" s="146">
        <v>3314</v>
      </c>
      <c r="D16" s="146">
        <v>2871</v>
      </c>
      <c r="E16" s="146">
        <v>1805</v>
      </c>
      <c r="F16" s="134">
        <v>1811</v>
      </c>
      <c r="G16" s="146">
        <v>1999</v>
      </c>
    </row>
    <row r="17" spans="1:9" ht="27.95" customHeight="1" x14ac:dyDescent="0.25">
      <c r="A17" s="132" t="s">
        <v>11</v>
      </c>
      <c r="B17" s="146">
        <v>1988</v>
      </c>
      <c r="C17" s="146">
        <v>2003</v>
      </c>
      <c r="D17" s="146">
        <v>2198</v>
      </c>
      <c r="E17" s="134">
        <v>451</v>
      </c>
      <c r="F17" s="134">
        <v>2136</v>
      </c>
      <c r="G17" s="146">
        <v>2425</v>
      </c>
      <c r="I17" s="20"/>
    </row>
    <row r="18" spans="1:9" ht="27.95" customHeight="1" x14ac:dyDescent="0.25">
      <c r="A18" s="132" t="s">
        <v>12</v>
      </c>
      <c r="B18" s="134">
        <v>421</v>
      </c>
      <c r="C18" s="134">
        <v>453</v>
      </c>
      <c r="D18" s="134">
        <v>461</v>
      </c>
      <c r="E18" s="146">
        <v>4541</v>
      </c>
      <c r="F18" s="134">
        <v>436</v>
      </c>
      <c r="G18" s="134">
        <v>484</v>
      </c>
    </row>
    <row r="19" spans="1:9" ht="27.95" customHeight="1" x14ac:dyDescent="0.25">
      <c r="A19" s="132" t="s">
        <v>13</v>
      </c>
      <c r="B19" s="146">
        <v>1021</v>
      </c>
      <c r="C19" s="146">
        <v>1134</v>
      </c>
      <c r="D19" s="134">
        <v>69</v>
      </c>
      <c r="E19" s="134">
        <v>74</v>
      </c>
      <c r="F19" s="134">
        <v>71</v>
      </c>
      <c r="G19" s="134">
        <v>85</v>
      </c>
    </row>
    <row r="20" spans="1:9" ht="27.95" customHeight="1" x14ac:dyDescent="0.25">
      <c r="A20" s="132" t="s">
        <v>14</v>
      </c>
      <c r="B20" s="146">
        <v>1387</v>
      </c>
      <c r="C20" s="146">
        <v>1423</v>
      </c>
      <c r="D20" s="146">
        <v>1768</v>
      </c>
      <c r="E20" s="146">
        <v>1738</v>
      </c>
      <c r="F20" s="134">
        <v>1699</v>
      </c>
      <c r="G20" s="146">
        <v>1874</v>
      </c>
    </row>
    <row r="21" spans="1:9" ht="27.95" customHeight="1" x14ac:dyDescent="0.25">
      <c r="A21" s="132" t="s">
        <v>15</v>
      </c>
      <c r="B21" s="146">
        <v>5639</v>
      </c>
      <c r="C21" s="146">
        <v>5736</v>
      </c>
      <c r="D21" s="146">
        <v>5734</v>
      </c>
      <c r="E21" s="146">
        <v>5705</v>
      </c>
      <c r="F21" s="134">
        <v>5688</v>
      </c>
      <c r="G21" s="146">
        <v>6181</v>
      </c>
    </row>
    <row r="22" spans="1:9" ht="27.95" customHeight="1" x14ac:dyDescent="0.25">
      <c r="A22" s="132" t="s">
        <v>16</v>
      </c>
      <c r="B22" s="146">
        <v>1121</v>
      </c>
      <c r="C22" s="146">
        <v>1247</v>
      </c>
      <c r="D22" s="146">
        <v>1301</v>
      </c>
      <c r="E22" s="146">
        <v>1276</v>
      </c>
      <c r="F22" s="134">
        <v>1218</v>
      </c>
      <c r="G22" s="146">
        <v>1356</v>
      </c>
    </row>
    <row r="23" spans="1:9" ht="27.95" customHeight="1" x14ac:dyDescent="0.25">
      <c r="A23" s="132" t="s">
        <v>17</v>
      </c>
      <c r="B23" s="146">
        <v>2154</v>
      </c>
      <c r="C23" s="146">
        <v>2265</v>
      </c>
      <c r="D23" s="146">
        <v>2318</v>
      </c>
      <c r="E23" s="146">
        <v>2115</v>
      </c>
      <c r="F23" s="134">
        <v>2052</v>
      </c>
      <c r="G23" s="146">
        <v>2212</v>
      </c>
    </row>
    <row r="24" spans="1:9" ht="27.95" customHeight="1" x14ac:dyDescent="0.25">
      <c r="A24" s="132" t="s">
        <v>18</v>
      </c>
      <c r="B24" s="134">
        <v>321</v>
      </c>
      <c r="C24" s="134">
        <v>356</v>
      </c>
      <c r="D24" s="134">
        <v>491</v>
      </c>
      <c r="E24" s="134">
        <v>471</v>
      </c>
      <c r="F24" s="134">
        <v>470</v>
      </c>
      <c r="G24" s="134">
        <v>523</v>
      </c>
    </row>
    <row r="25" spans="1:9" ht="27.95" customHeight="1" x14ac:dyDescent="0.25">
      <c r="A25" s="132" t="s">
        <v>19</v>
      </c>
      <c r="B25" s="146">
        <v>2799</v>
      </c>
      <c r="C25" s="146">
        <v>2893</v>
      </c>
      <c r="D25" s="146">
        <v>2452</v>
      </c>
      <c r="E25" s="146">
        <v>1993</v>
      </c>
      <c r="F25" s="134">
        <v>1998</v>
      </c>
      <c r="G25" s="146">
        <v>2202</v>
      </c>
    </row>
    <row r="26" spans="1:9" ht="27.95" customHeight="1" x14ac:dyDescent="0.25">
      <c r="A26" s="132" t="s">
        <v>20</v>
      </c>
      <c r="B26" s="146">
        <v>2763</v>
      </c>
      <c r="C26" s="146">
        <v>2896</v>
      </c>
      <c r="D26" s="146">
        <v>2178</v>
      </c>
      <c r="E26" s="146">
        <v>1993</v>
      </c>
      <c r="F26" s="134">
        <v>1999</v>
      </c>
      <c r="G26" s="146">
        <v>2196</v>
      </c>
    </row>
    <row r="27" spans="1:9" ht="27.95" customHeight="1" x14ac:dyDescent="0.25">
      <c r="A27" s="132" t="s">
        <v>21</v>
      </c>
      <c r="B27" s="146">
        <v>5219</v>
      </c>
      <c r="C27" s="146">
        <v>5346</v>
      </c>
      <c r="D27" s="146">
        <v>6134</v>
      </c>
      <c r="E27" s="146">
        <v>6161</v>
      </c>
      <c r="F27" s="134">
        <v>6111</v>
      </c>
      <c r="G27" s="146">
        <v>6736</v>
      </c>
    </row>
    <row r="28" spans="1:9" ht="27.95" customHeight="1" x14ac:dyDescent="0.25">
      <c r="A28" s="132" t="s">
        <v>23</v>
      </c>
      <c r="B28" s="146">
        <v>1269</v>
      </c>
      <c r="C28" s="146">
        <v>1312</v>
      </c>
      <c r="D28" s="146">
        <v>1167</v>
      </c>
      <c r="E28" s="146">
        <v>1002</v>
      </c>
      <c r="F28" s="134">
        <v>1010</v>
      </c>
      <c r="G28" s="146">
        <v>1112</v>
      </c>
    </row>
    <row r="29" spans="1:9" ht="27.95" customHeight="1" x14ac:dyDescent="0.25">
      <c r="A29" s="132" t="s">
        <v>24</v>
      </c>
      <c r="B29" s="146">
        <v>3465</v>
      </c>
      <c r="C29" s="146">
        <v>3564</v>
      </c>
      <c r="D29" s="146">
        <v>4128</v>
      </c>
      <c r="E29" s="146">
        <v>5051</v>
      </c>
      <c r="F29" s="134">
        <v>4728</v>
      </c>
      <c r="G29" s="146">
        <v>5202</v>
      </c>
    </row>
    <row r="30" spans="1:9" ht="27.95" customHeight="1" x14ac:dyDescent="0.25">
      <c r="A30" s="132" t="s">
        <v>25</v>
      </c>
      <c r="B30" s="146">
        <v>2389</v>
      </c>
      <c r="C30" s="146">
        <v>2477</v>
      </c>
      <c r="D30" s="146">
        <v>2498</v>
      </c>
      <c r="E30" s="146">
        <v>1968</v>
      </c>
      <c r="F30" s="134">
        <v>1914</v>
      </c>
      <c r="G30" s="146">
        <v>2123</v>
      </c>
    </row>
    <row r="31" spans="1:9" ht="27.95" customHeight="1" x14ac:dyDescent="0.25">
      <c r="A31" s="132" t="s">
        <v>26</v>
      </c>
      <c r="B31" s="146">
        <v>1455</v>
      </c>
      <c r="C31" s="146">
        <v>1563</v>
      </c>
      <c r="D31" s="146">
        <v>1893</v>
      </c>
      <c r="E31" s="146">
        <v>1770</v>
      </c>
      <c r="F31" s="134">
        <v>1719</v>
      </c>
      <c r="G31" s="146">
        <v>1899</v>
      </c>
    </row>
    <row r="32" spans="1:9" ht="27.95" customHeight="1" x14ac:dyDescent="0.25">
      <c r="A32" s="132" t="s">
        <v>27</v>
      </c>
      <c r="B32" s="134">
        <v>297</v>
      </c>
      <c r="C32" s="134">
        <v>301</v>
      </c>
      <c r="D32" s="134">
        <v>259</v>
      </c>
      <c r="E32" s="146">
        <v>1682</v>
      </c>
      <c r="F32" s="134">
        <v>1620</v>
      </c>
      <c r="G32" s="146">
        <v>1799</v>
      </c>
    </row>
    <row r="33" spans="1:7" ht="27.95" customHeight="1" x14ac:dyDescent="0.25">
      <c r="A33" s="132" t="s">
        <v>28</v>
      </c>
      <c r="B33" s="146">
        <v>1198</v>
      </c>
      <c r="C33" s="146">
        <v>1234</v>
      </c>
      <c r="D33" s="146">
        <v>1432</v>
      </c>
      <c r="E33" s="146">
        <v>1398</v>
      </c>
      <c r="F33" s="134">
        <v>1326</v>
      </c>
      <c r="G33" s="146">
        <v>1465</v>
      </c>
    </row>
    <row r="34" spans="1:7" ht="27.95" customHeight="1" x14ac:dyDescent="0.25">
      <c r="A34" s="132" t="s">
        <v>29</v>
      </c>
      <c r="B34" s="146">
        <v>12131</v>
      </c>
      <c r="C34" s="146">
        <v>12234</v>
      </c>
      <c r="D34" s="146">
        <v>12947</v>
      </c>
      <c r="E34" s="146">
        <v>1191</v>
      </c>
      <c r="F34" s="134">
        <v>1188</v>
      </c>
      <c r="G34" s="146">
        <v>1345</v>
      </c>
    </row>
    <row r="35" spans="1:7" ht="27.95" customHeight="1" x14ac:dyDescent="0.25">
      <c r="A35" s="132" t="s">
        <v>30</v>
      </c>
      <c r="B35" s="146">
        <v>1432</v>
      </c>
      <c r="C35" s="146">
        <v>1574</v>
      </c>
      <c r="D35" s="146">
        <v>1678</v>
      </c>
      <c r="E35" s="146">
        <v>1968</v>
      </c>
      <c r="F35" s="134">
        <v>1712</v>
      </c>
      <c r="G35" s="146">
        <v>1896</v>
      </c>
    </row>
    <row r="36" spans="1:7" ht="27.95" customHeight="1" x14ac:dyDescent="0.25">
      <c r="A36" s="132" t="s">
        <v>31</v>
      </c>
      <c r="B36" s="146">
        <v>7129</v>
      </c>
      <c r="C36" s="146">
        <v>7234</v>
      </c>
      <c r="D36" s="146">
        <v>8105</v>
      </c>
      <c r="E36" s="146">
        <v>7876</v>
      </c>
      <c r="F36" s="134">
        <v>7896</v>
      </c>
      <c r="G36" s="146">
        <v>8602</v>
      </c>
    </row>
    <row r="37" spans="1:7" ht="27.95" customHeight="1" x14ac:dyDescent="0.25">
      <c r="A37" s="132" t="s">
        <v>32</v>
      </c>
      <c r="B37" s="146">
        <v>5432</v>
      </c>
      <c r="C37" s="146">
        <v>5542</v>
      </c>
      <c r="D37" s="146">
        <v>2301</v>
      </c>
      <c r="E37" s="146">
        <v>1967</v>
      </c>
      <c r="F37" s="134">
        <v>1960</v>
      </c>
      <c r="G37" s="146">
        <v>2175</v>
      </c>
    </row>
    <row r="38" spans="1:7" ht="27.95" customHeight="1" x14ac:dyDescent="0.25">
      <c r="A38" s="132" t="s">
        <v>33</v>
      </c>
      <c r="B38" s="146">
        <v>10989</v>
      </c>
      <c r="C38" s="146">
        <v>11231</v>
      </c>
      <c r="D38" s="146">
        <v>14987</v>
      </c>
      <c r="E38" s="146">
        <v>13896</v>
      </c>
      <c r="F38" s="134">
        <v>13988</v>
      </c>
      <c r="G38" s="146">
        <v>15402</v>
      </c>
    </row>
    <row r="39" spans="1:7" ht="27.95" customHeight="1" x14ac:dyDescent="0.25">
      <c r="A39" s="132" t="s">
        <v>34</v>
      </c>
      <c r="B39" s="134">
        <v>421</v>
      </c>
      <c r="C39" s="134">
        <v>486</v>
      </c>
      <c r="D39" s="134">
        <v>501</v>
      </c>
      <c r="E39" s="134">
        <v>484</v>
      </c>
      <c r="F39" s="134">
        <v>476</v>
      </c>
      <c r="G39" s="134">
        <v>533</v>
      </c>
    </row>
    <row r="40" spans="1:7" ht="27.95" customHeight="1" x14ac:dyDescent="0.25">
      <c r="A40" s="132" t="s">
        <v>22</v>
      </c>
      <c r="B40" s="146">
        <v>141986</v>
      </c>
      <c r="C40" s="146">
        <v>145093</v>
      </c>
      <c r="D40" s="146">
        <v>140926</v>
      </c>
      <c r="E40" s="146">
        <v>133294</v>
      </c>
      <c r="F40" s="134">
        <v>135671</v>
      </c>
      <c r="G40" s="146">
        <v>150324</v>
      </c>
    </row>
    <row r="41" spans="1:7" ht="15.95" customHeight="1" x14ac:dyDescent="0.25">
      <c r="A41" s="140"/>
      <c r="B41" s="152"/>
      <c r="C41" s="152"/>
      <c r="D41" s="152"/>
      <c r="E41" s="152"/>
      <c r="F41" s="153"/>
      <c r="G41" s="152"/>
    </row>
    <row r="42" spans="1:7" ht="15" customHeight="1" x14ac:dyDescent="0.25">
      <c r="A42" s="58"/>
      <c r="B42" s="58"/>
      <c r="C42" s="353" t="s">
        <v>171</v>
      </c>
      <c r="D42" s="353"/>
      <c r="E42" s="353"/>
      <c r="F42" s="353"/>
      <c r="G42" s="353"/>
    </row>
    <row r="43" spans="1:7" x14ac:dyDescent="0.25">
      <c r="A43" s="234"/>
      <c r="B43" s="234"/>
      <c r="C43" s="234"/>
      <c r="D43" s="234"/>
      <c r="E43" s="234"/>
      <c r="F43" s="234"/>
      <c r="G43" s="234"/>
    </row>
    <row r="44" spans="1:7" x14ac:dyDescent="0.25">
      <c r="A44" s="234"/>
      <c r="B44" s="234"/>
      <c r="C44" s="234"/>
      <c r="D44" s="234"/>
      <c r="E44" s="234"/>
      <c r="F44" s="234"/>
      <c r="G44" s="234"/>
    </row>
    <row r="45" spans="1:7" x14ac:dyDescent="0.25">
      <c r="A45" s="351" t="s">
        <v>222</v>
      </c>
      <c r="B45" s="351"/>
      <c r="C45" s="351"/>
      <c r="D45" s="351"/>
      <c r="E45" s="351"/>
      <c r="F45" s="351"/>
      <c r="G45" s="351"/>
    </row>
    <row r="46" spans="1:7" x14ac:dyDescent="0.25">
      <c r="A46" s="234"/>
      <c r="B46" s="234"/>
      <c r="C46" s="234"/>
      <c r="D46" s="234"/>
      <c r="E46" s="234"/>
      <c r="F46" s="234"/>
      <c r="G46" s="234"/>
    </row>
  </sheetData>
  <mergeCells count="8">
    <mergeCell ref="A45:G45"/>
    <mergeCell ref="A1:G1"/>
    <mergeCell ref="A2:B2"/>
    <mergeCell ref="C42:G42"/>
    <mergeCell ref="F10:G10"/>
    <mergeCell ref="A7:G7"/>
    <mergeCell ref="A6:G6"/>
    <mergeCell ref="E2:G2"/>
  </mergeCells>
  <pageMargins left="0.25" right="0.25" top="0.5" bottom="0" header="0" footer="0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52"/>
  <sheetViews>
    <sheetView view="pageBreakPreview" topLeftCell="A13" zoomScaleNormal="100" zoomScaleSheetLayoutView="100" workbookViewId="0">
      <selection activeCell="A2" sqref="A2:B2"/>
    </sheetView>
  </sheetViews>
  <sheetFormatPr defaultRowHeight="15" x14ac:dyDescent="0.25"/>
  <cols>
    <col min="1" max="1" width="20.7109375" style="4" customWidth="1"/>
    <col min="2" max="7" width="17.7109375" style="20" customWidth="1"/>
    <col min="8" max="16384" width="9.140625" style="4"/>
  </cols>
  <sheetData>
    <row r="1" spans="1:10" ht="15.75" x14ac:dyDescent="0.25">
      <c r="A1" s="341"/>
      <c r="B1" s="341"/>
      <c r="C1" s="341"/>
      <c r="D1" s="341"/>
      <c r="E1" s="341"/>
      <c r="F1" s="341"/>
      <c r="G1" s="341"/>
    </row>
    <row r="2" spans="1:10" ht="15.75" x14ac:dyDescent="0.25">
      <c r="A2" s="352" t="s">
        <v>230</v>
      </c>
      <c r="B2" s="352"/>
      <c r="C2" s="28"/>
      <c r="D2" s="28"/>
      <c r="E2" s="355" t="s">
        <v>146</v>
      </c>
      <c r="F2" s="355"/>
      <c r="G2" s="355"/>
      <c r="H2" s="17"/>
    </row>
    <row r="7" spans="1:10" ht="24" customHeight="1" x14ac:dyDescent="0.25">
      <c r="A7" s="357" t="s">
        <v>152</v>
      </c>
      <c r="B7" s="358"/>
      <c r="C7" s="358"/>
      <c r="D7" s="358"/>
      <c r="E7" s="358"/>
      <c r="F7" s="358"/>
      <c r="G7" s="358"/>
    </row>
    <row r="8" spans="1:10" ht="24" customHeight="1" x14ac:dyDescent="0.25">
      <c r="A8" s="360" t="s">
        <v>149</v>
      </c>
      <c r="B8" s="360"/>
      <c r="C8" s="360"/>
      <c r="D8" s="360"/>
      <c r="E8" s="360"/>
      <c r="F8" s="360"/>
      <c r="G8" s="360"/>
      <c r="H8" s="147"/>
    </row>
    <row r="9" spans="1:10" ht="15.75" customHeight="1" x14ac:dyDescent="0.3">
      <c r="A9" s="16"/>
      <c r="B9" s="16"/>
      <c r="C9" s="16"/>
      <c r="D9" s="16"/>
      <c r="E9" s="16"/>
      <c r="F9" s="16"/>
      <c r="G9" s="16"/>
    </row>
    <row r="10" spans="1:10" ht="15" customHeight="1" x14ac:dyDescent="0.25">
      <c r="A10" s="57"/>
      <c r="B10" s="148"/>
      <c r="C10" s="148"/>
      <c r="D10" s="148"/>
      <c r="E10" s="148"/>
      <c r="F10" s="148"/>
      <c r="G10" s="148"/>
    </row>
    <row r="11" spans="1:10" ht="15" customHeight="1" x14ac:dyDescent="0.25">
      <c r="A11" s="57"/>
      <c r="B11" s="148"/>
      <c r="C11" s="148"/>
      <c r="D11" s="148"/>
      <c r="E11" s="148"/>
      <c r="F11" s="359" t="s">
        <v>35</v>
      </c>
      <c r="G11" s="359"/>
    </row>
    <row r="12" spans="1:10" s="5" customFormat="1" ht="30" customHeight="1" x14ac:dyDescent="0.25">
      <c r="A12" s="227" t="s">
        <v>36</v>
      </c>
      <c r="B12" s="227" t="s">
        <v>38</v>
      </c>
      <c r="C12" s="227" t="s">
        <v>39</v>
      </c>
      <c r="D12" s="227" t="s">
        <v>40</v>
      </c>
      <c r="E12" s="227" t="s">
        <v>41</v>
      </c>
      <c r="F12" s="227" t="s">
        <v>42</v>
      </c>
      <c r="G12" s="209" t="s">
        <v>128</v>
      </c>
    </row>
    <row r="13" spans="1:10" ht="20.100000000000001" customHeight="1" x14ac:dyDescent="0.25">
      <c r="A13" s="55">
        <v>1</v>
      </c>
      <c r="B13" s="55">
        <v>2</v>
      </c>
      <c r="C13" s="55">
        <v>3</v>
      </c>
      <c r="D13" s="55">
        <v>4</v>
      </c>
      <c r="E13" s="55">
        <v>5</v>
      </c>
      <c r="F13" s="55">
        <v>6</v>
      </c>
      <c r="G13" s="274">
        <v>7</v>
      </c>
    </row>
    <row r="14" spans="1:10" ht="20.100000000000001" customHeight="1" x14ac:dyDescent="0.25">
      <c r="A14" s="55"/>
      <c r="B14" s="55"/>
      <c r="C14" s="55"/>
      <c r="D14" s="55"/>
      <c r="E14" s="55"/>
      <c r="F14" s="55"/>
      <c r="G14" s="274"/>
    </row>
    <row r="15" spans="1:10" s="28" customFormat="1" ht="45" customHeight="1" x14ac:dyDescent="0.25">
      <c r="A15" s="137" t="s">
        <v>8</v>
      </c>
      <c r="B15" s="275">
        <v>14654192</v>
      </c>
      <c r="C15" s="275">
        <v>13729561</v>
      </c>
      <c r="D15" s="275">
        <v>12596044</v>
      </c>
      <c r="E15" s="275">
        <v>11022988</v>
      </c>
      <c r="F15" s="275">
        <v>11598080</v>
      </c>
      <c r="G15" s="276">
        <f>SUM(G16:G27)</f>
        <v>12451283.540000001</v>
      </c>
    </row>
    <row r="16" spans="1:10" s="21" customFormat="1" ht="45" customHeight="1" x14ac:dyDescent="0.25">
      <c r="A16" s="132" t="s">
        <v>43</v>
      </c>
      <c r="B16" s="150">
        <v>239035</v>
      </c>
      <c r="C16" s="150">
        <v>73068</v>
      </c>
      <c r="D16" s="150">
        <v>165893</v>
      </c>
      <c r="E16" s="150">
        <v>152024</v>
      </c>
      <c r="F16" s="150">
        <v>174493</v>
      </c>
      <c r="G16" s="210">
        <v>201450.15599999999</v>
      </c>
      <c r="J16" s="208"/>
    </row>
    <row r="17" spans="1:7" s="21" customFormat="1" ht="45" customHeight="1" x14ac:dyDescent="0.25">
      <c r="A17" s="132" t="s">
        <v>44</v>
      </c>
      <c r="B17" s="150">
        <v>1706184</v>
      </c>
      <c r="C17" s="150">
        <v>1707407</v>
      </c>
      <c r="D17" s="150">
        <v>1982025</v>
      </c>
      <c r="E17" s="150">
        <v>1514174</v>
      </c>
      <c r="F17" s="150">
        <v>1502819</v>
      </c>
      <c r="G17" s="210">
        <v>889347.28399999999</v>
      </c>
    </row>
    <row r="18" spans="1:7" s="21" customFormat="1" ht="45" customHeight="1" x14ac:dyDescent="0.25">
      <c r="A18" s="132" t="s">
        <v>45</v>
      </c>
      <c r="B18" s="150">
        <v>2145118</v>
      </c>
      <c r="C18" s="150">
        <v>1312358</v>
      </c>
      <c r="D18" s="150">
        <v>1344657</v>
      </c>
      <c r="E18" s="150">
        <v>1333210</v>
      </c>
      <c r="F18" s="150">
        <v>1635926</v>
      </c>
      <c r="G18" s="210">
        <v>1798571.49</v>
      </c>
    </row>
    <row r="19" spans="1:7" s="21" customFormat="1" ht="45" customHeight="1" x14ac:dyDescent="0.25">
      <c r="A19" s="132" t="s">
        <v>46</v>
      </c>
      <c r="B19" s="150">
        <v>1926050</v>
      </c>
      <c r="C19" s="150">
        <v>1482209</v>
      </c>
      <c r="D19" s="150">
        <v>1432758</v>
      </c>
      <c r="E19" s="150">
        <v>1243917</v>
      </c>
      <c r="F19" s="150">
        <v>1656351</v>
      </c>
      <c r="G19" s="210">
        <v>1520782.811</v>
      </c>
    </row>
    <row r="20" spans="1:7" s="21" customFormat="1" ht="45" customHeight="1" x14ac:dyDescent="0.25">
      <c r="A20" s="132" t="s">
        <v>47</v>
      </c>
      <c r="B20" s="150">
        <v>1804282</v>
      </c>
      <c r="C20" s="150">
        <v>1064358</v>
      </c>
      <c r="D20" s="150">
        <v>1169315</v>
      </c>
      <c r="E20" s="150">
        <v>714463</v>
      </c>
      <c r="F20" s="150">
        <v>1046002</v>
      </c>
      <c r="G20" s="210">
        <v>1193375.3489999999</v>
      </c>
    </row>
    <row r="21" spans="1:7" s="21" customFormat="1" ht="45" customHeight="1" x14ac:dyDescent="0.25">
      <c r="A21" s="132" t="s">
        <v>48</v>
      </c>
      <c r="B21" s="150">
        <v>1232286</v>
      </c>
      <c r="C21" s="150">
        <v>846313</v>
      </c>
      <c r="D21" s="150">
        <v>722477</v>
      </c>
      <c r="E21" s="150">
        <v>958312</v>
      </c>
      <c r="F21" s="150">
        <v>992834</v>
      </c>
      <c r="G21" s="210">
        <v>990027.78599999996</v>
      </c>
    </row>
    <row r="22" spans="1:7" s="21" customFormat="1" ht="45" customHeight="1" x14ac:dyDescent="0.25">
      <c r="A22" s="132" t="s">
        <v>49</v>
      </c>
      <c r="B22" s="150">
        <v>1100932</v>
      </c>
      <c r="C22" s="150">
        <v>625206</v>
      </c>
      <c r="D22" s="150">
        <v>786059</v>
      </c>
      <c r="E22" s="150">
        <v>830642</v>
      </c>
      <c r="F22" s="150">
        <v>733094</v>
      </c>
      <c r="G22" s="210">
        <v>758641.16700000002</v>
      </c>
    </row>
    <row r="23" spans="1:7" s="21" customFormat="1" ht="45" customHeight="1" x14ac:dyDescent="0.25">
      <c r="A23" s="132" t="s">
        <v>50</v>
      </c>
      <c r="B23" s="150">
        <v>1039771</v>
      </c>
      <c r="C23" s="150">
        <v>805865</v>
      </c>
      <c r="D23" s="150">
        <v>985969</v>
      </c>
      <c r="E23" s="150">
        <v>822445</v>
      </c>
      <c r="F23" s="150">
        <v>925195</v>
      </c>
      <c r="G23" s="210">
        <v>832147.33700000006</v>
      </c>
    </row>
    <row r="24" spans="1:7" s="21" customFormat="1" ht="45" customHeight="1" x14ac:dyDescent="0.25">
      <c r="A24" s="132" t="s">
        <v>51</v>
      </c>
      <c r="B24" s="150">
        <v>1147434</v>
      </c>
      <c r="C24" s="150">
        <v>1970888</v>
      </c>
      <c r="D24" s="150">
        <v>1278437</v>
      </c>
      <c r="E24" s="150">
        <v>1224755</v>
      </c>
      <c r="F24" s="150">
        <v>906377</v>
      </c>
      <c r="G24" s="210">
        <v>1404456.2239999999</v>
      </c>
    </row>
    <row r="25" spans="1:7" s="21" customFormat="1" ht="45" customHeight="1" x14ac:dyDescent="0.25">
      <c r="A25" s="132" t="s">
        <v>52</v>
      </c>
      <c r="B25" s="150">
        <v>1004925</v>
      </c>
      <c r="C25" s="150">
        <v>2018577</v>
      </c>
      <c r="D25" s="150">
        <v>1499734</v>
      </c>
      <c r="E25" s="150">
        <v>1170735</v>
      </c>
      <c r="F25" s="150">
        <v>404679</v>
      </c>
      <c r="G25" s="210">
        <v>1224967.527</v>
      </c>
    </row>
    <row r="26" spans="1:7" s="21" customFormat="1" ht="45" customHeight="1" x14ac:dyDescent="0.25">
      <c r="A26" s="132" t="s">
        <v>53</v>
      </c>
      <c r="B26" s="150">
        <v>1147434</v>
      </c>
      <c r="C26" s="150">
        <v>1721404</v>
      </c>
      <c r="D26" s="150">
        <v>1095790</v>
      </c>
      <c r="E26" s="150">
        <v>917226</v>
      </c>
      <c r="F26" s="150">
        <v>695498</v>
      </c>
      <c r="G26" s="210">
        <v>1180665.709</v>
      </c>
    </row>
    <row r="27" spans="1:7" s="21" customFormat="1" ht="45" customHeight="1" x14ac:dyDescent="0.25">
      <c r="A27" s="132" t="s">
        <v>54</v>
      </c>
      <c r="B27" s="150">
        <v>160740</v>
      </c>
      <c r="C27" s="150">
        <v>101909</v>
      </c>
      <c r="D27" s="150">
        <v>132932</v>
      </c>
      <c r="E27" s="150">
        <v>141085</v>
      </c>
      <c r="F27" s="150">
        <v>924812</v>
      </c>
      <c r="G27" s="210">
        <v>456850.7</v>
      </c>
    </row>
    <row r="28" spans="1:7" s="21" customFormat="1" ht="21.95" customHeight="1" x14ac:dyDescent="0.25">
      <c r="A28" s="102"/>
      <c r="B28" s="103"/>
      <c r="C28" s="103"/>
      <c r="D28" s="103"/>
      <c r="E28" s="103"/>
      <c r="F28" s="103"/>
      <c r="G28" s="211"/>
    </row>
    <row r="29" spans="1:7" ht="15" customHeight="1" x14ac:dyDescent="0.25">
      <c r="B29" s="19"/>
      <c r="C29" s="19"/>
      <c r="D29" s="356" t="s">
        <v>130</v>
      </c>
      <c r="E29" s="356"/>
      <c r="F29" s="356"/>
      <c r="G29" s="356"/>
    </row>
    <row r="40" spans="1:7" x14ac:dyDescent="0.25">
      <c r="G40" s="4"/>
    </row>
    <row r="41" spans="1:7" x14ac:dyDescent="0.25">
      <c r="A41" s="351" t="s">
        <v>223</v>
      </c>
      <c r="B41" s="351"/>
      <c r="C41" s="351"/>
      <c r="D41" s="351"/>
      <c r="E41" s="351"/>
      <c r="F41" s="351"/>
      <c r="G41" s="351"/>
    </row>
    <row r="46" spans="1:7" x14ac:dyDescent="0.25">
      <c r="B46" s="4"/>
      <c r="C46" s="4"/>
      <c r="D46" s="4"/>
      <c r="E46" s="4"/>
      <c r="F46" s="4"/>
      <c r="G46" s="4"/>
    </row>
    <row r="52" spans="1:7" x14ac:dyDescent="0.25">
      <c r="A52" s="25"/>
      <c r="B52" s="25"/>
      <c r="C52" s="25"/>
      <c r="D52" s="25"/>
      <c r="E52" s="25"/>
      <c r="F52" s="25"/>
      <c r="G52" s="25"/>
    </row>
  </sheetData>
  <mergeCells count="8">
    <mergeCell ref="A41:G41"/>
    <mergeCell ref="A2:B2"/>
    <mergeCell ref="D29:G29"/>
    <mergeCell ref="A7:G7"/>
    <mergeCell ref="A1:G1"/>
    <mergeCell ref="F11:G11"/>
    <mergeCell ref="E2:G2"/>
    <mergeCell ref="A8:G8"/>
  </mergeCells>
  <pageMargins left="0.25" right="0.25" top="0.5" bottom="0" header="0" footer="0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6"/>
  <sheetViews>
    <sheetView view="pageBreakPreview" topLeftCell="A10" zoomScaleNormal="100" zoomScaleSheetLayoutView="100" workbookViewId="0">
      <selection activeCell="A2" sqref="A2:C2"/>
    </sheetView>
  </sheetViews>
  <sheetFormatPr defaultRowHeight="15" x14ac:dyDescent="0.25"/>
  <cols>
    <col min="1" max="3" width="15.7109375" style="4" customWidth="1"/>
    <col min="4" max="4" width="16.7109375" style="4" customWidth="1"/>
    <col min="5" max="9" width="12.7109375" style="4" customWidth="1"/>
    <col min="10" max="16384" width="9.140625" style="4"/>
  </cols>
  <sheetData>
    <row r="1" spans="1:9" ht="15.75" x14ac:dyDescent="0.25">
      <c r="A1" s="341"/>
      <c r="B1" s="341"/>
      <c r="C1" s="341"/>
      <c r="D1" s="341"/>
      <c r="E1" s="341"/>
      <c r="F1" s="341"/>
      <c r="G1" s="341"/>
      <c r="H1" s="341"/>
      <c r="I1" s="341"/>
    </row>
    <row r="2" spans="1:9" ht="15.75" customHeight="1" x14ac:dyDescent="0.25">
      <c r="A2" s="352" t="s">
        <v>230</v>
      </c>
      <c r="B2" s="352"/>
      <c r="C2" s="352"/>
      <c r="D2" s="37"/>
      <c r="E2" s="37"/>
      <c r="F2" s="54"/>
      <c r="G2" s="355" t="s">
        <v>146</v>
      </c>
      <c r="H2" s="355"/>
      <c r="I2" s="355"/>
    </row>
    <row r="3" spans="1:9" x14ac:dyDescent="0.25">
      <c r="A3" s="234"/>
      <c r="B3" s="234"/>
      <c r="C3" s="234"/>
      <c r="D3" s="234"/>
      <c r="E3" s="234"/>
      <c r="F3" s="234"/>
      <c r="G3" s="234"/>
      <c r="H3" s="234"/>
      <c r="I3" s="234"/>
    </row>
    <row r="4" spans="1:9" x14ac:dyDescent="0.25">
      <c r="A4" s="234"/>
      <c r="B4" s="234"/>
      <c r="C4" s="234"/>
      <c r="D4" s="234"/>
      <c r="E4" s="234"/>
      <c r="F4" s="234"/>
      <c r="G4" s="234"/>
      <c r="H4" s="234"/>
      <c r="I4" s="234"/>
    </row>
    <row r="5" spans="1:9" ht="15.75" x14ac:dyDescent="0.25">
      <c r="A5" s="217"/>
      <c r="B5" s="234"/>
      <c r="C5" s="234"/>
      <c r="D5" s="234"/>
      <c r="E5" s="234"/>
      <c r="F5" s="234"/>
      <c r="G5" s="234"/>
      <c r="H5" s="234"/>
      <c r="I5" s="234"/>
    </row>
    <row r="6" spans="1:9" x14ac:dyDescent="0.25">
      <c r="A6" s="234"/>
      <c r="B6" s="234"/>
      <c r="C6" s="234"/>
      <c r="D6" s="234"/>
      <c r="E6" s="234"/>
      <c r="F6" s="234"/>
      <c r="G6" s="234"/>
      <c r="H6" s="234"/>
      <c r="I6" s="234"/>
    </row>
    <row r="7" spans="1:9" ht="24" customHeight="1" x14ac:dyDescent="0.25">
      <c r="A7" s="342" t="s">
        <v>153</v>
      </c>
      <c r="B7" s="342"/>
      <c r="C7" s="342"/>
      <c r="D7" s="342"/>
      <c r="E7" s="342"/>
      <c r="F7" s="342"/>
      <c r="G7" s="342"/>
      <c r="H7" s="342"/>
      <c r="I7" s="342"/>
    </row>
    <row r="8" spans="1:9" ht="24" customHeight="1" x14ac:dyDescent="0.25">
      <c r="A8" s="345" t="s">
        <v>154</v>
      </c>
      <c r="B8" s="345"/>
      <c r="C8" s="345"/>
      <c r="D8" s="345"/>
      <c r="E8" s="345"/>
      <c r="F8" s="345"/>
      <c r="G8" s="345"/>
      <c r="H8" s="345"/>
      <c r="I8" s="345"/>
    </row>
    <row r="9" spans="1:9" ht="20.100000000000001" customHeight="1" x14ac:dyDescent="0.4">
      <c r="A9" s="51"/>
      <c r="B9" s="51"/>
      <c r="C9" s="51"/>
      <c r="D9" s="51"/>
      <c r="E9" s="51"/>
      <c r="F9" s="51"/>
      <c r="G9" s="51"/>
      <c r="H9" s="51"/>
      <c r="I9" s="51"/>
    </row>
    <row r="10" spans="1:9" ht="20.100000000000001" customHeight="1" x14ac:dyDescent="0.25">
      <c r="A10" s="22"/>
      <c r="B10" s="22"/>
      <c r="C10" s="22"/>
      <c r="D10" s="22"/>
      <c r="E10" s="22"/>
      <c r="F10" s="22"/>
      <c r="G10" s="22"/>
      <c r="H10" s="22"/>
      <c r="I10" s="22"/>
    </row>
    <row r="11" spans="1:9" ht="20.100000000000001" customHeight="1" x14ac:dyDescent="0.25">
      <c r="A11" s="67"/>
      <c r="B11" s="67"/>
      <c r="C11" s="67"/>
      <c r="D11" s="67"/>
      <c r="E11" s="67"/>
      <c r="F11" s="67"/>
      <c r="G11" s="67"/>
      <c r="H11" s="361" t="s">
        <v>55</v>
      </c>
      <c r="I11" s="361"/>
    </row>
    <row r="12" spans="1:9" ht="30" customHeight="1" x14ac:dyDescent="0.25">
      <c r="A12" s="362" t="s">
        <v>1</v>
      </c>
      <c r="B12" s="363" t="s">
        <v>56</v>
      </c>
      <c r="C12" s="363" t="s">
        <v>57</v>
      </c>
      <c r="D12" s="362" t="s">
        <v>58</v>
      </c>
      <c r="E12" s="362"/>
      <c r="F12" s="362"/>
      <c r="G12" s="362" t="s">
        <v>59</v>
      </c>
      <c r="H12" s="362"/>
      <c r="I12" s="362"/>
    </row>
    <row r="13" spans="1:9" ht="90" customHeight="1" x14ac:dyDescent="0.25">
      <c r="A13" s="362"/>
      <c r="B13" s="363"/>
      <c r="C13" s="363"/>
      <c r="D13" s="233" t="s">
        <v>131</v>
      </c>
      <c r="E13" s="233" t="s">
        <v>195</v>
      </c>
      <c r="F13" s="233" t="s">
        <v>4</v>
      </c>
      <c r="G13" s="233" t="s">
        <v>195</v>
      </c>
      <c r="H13" s="233" t="s">
        <v>196</v>
      </c>
      <c r="I13" s="233" t="s">
        <v>4</v>
      </c>
    </row>
    <row r="14" spans="1:9" ht="20.100000000000001" customHeight="1" x14ac:dyDescent="0.25">
      <c r="A14" s="149">
        <v>1</v>
      </c>
      <c r="B14" s="149">
        <v>2</v>
      </c>
      <c r="C14" s="149">
        <v>3</v>
      </c>
      <c r="D14" s="149">
        <v>4</v>
      </c>
      <c r="E14" s="149">
        <v>5</v>
      </c>
      <c r="F14" s="149">
        <v>6</v>
      </c>
      <c r="G14" s="149">
        <v>7</v>
      </c>
      <c r="H14" s="149">
        <v>8</v>
      </c>
      <c r="I14" s="149">
        <v>9</v>
      </c>
    </row>
    <row r="15" spans="1:9" ht="20.100000000000001" customHeight="1" x14ac:dyDescent="0.25">
      <c r="A15" s="120"/>
      <c r="B15" s="120"/>
      <c r="C15" s="120"/>
      <c r="D15" s="120"/>
      <c r="E15" s="120"/>
      <c r="F15" s="120"/>
      <c r="G15" s="120"/>
      <c r="H15" s="120"/>
      <c r="I15" s="120"/>
    </row>
    <row r="16" spans="1:9" ht="30" customHeight="1" x14ac:dyDescent="0.25">
      <c r="A16" s="137">
        <v>2001</v>
      </c>
      <c r="B16" s="146">
        <v>2578</v>
      </c>
      <c r="C16" s="146">
        <v>2327</v>
      </c>
      <c r="D16" s="146">
        <v>3928</v>
      </c>
      <c r="E16" s="146">
        <v>6509</v>
      </c>
      <c r="F16" s="146">
        <v>15342</v>
      </c>
      <c r="G16" s="146">
        <v>3170</v>
      </c>
      <c r="H16" s="146">
        <v>2024</v>
      </c>
      <c r="I16" s="146">
        <v>5194</v>
      </c>
    </row>
    <row r="17" spans="1:9" ht="30" customHeight="1" x14ac:dyDescent="0.25">
      <c r="A17" s="137">
        <v>2002</v>
      </c>
      <c r="B17" s="146">
        <v>2599</v>
      </c>
      <c r="C17" s="146">
        <v>2398</v>
      </c>
      <c r="D17" s="146">
        <v>3966</v>
      </c>
      <c r="E17" s="146">
        <v>6555</v>
      </c>
      <c r="F17" s="146">
        <v>15518</v>
      </c>
      <c r="G17" s="146">
        <v>3200</v>
      </c>
      <c r="H17" s="146">
        <v>2088</v>
      </c>
      <c r="I17" s="146">
        <v>5288</v>
      </c>
    </row>
    <row r="18" spans="1:9" ht="30" customHeight="1" x14ac:dyDescent="0.25">
      <c r="A18" s="137">
        <v>2003</v>
      </c>
      <c r="B18" s="146">
        <v>2702</v>
      </c>
      <c r="C18" s="146">
        <v>2510</v>
      </c>
      <c r="D18" s="146">
        <v>4388</v>
      </c>
      <c r="E18" s="146">
        <v>6809</v>
      </c>
      <c r="F18" s="146">
        <v>16409</v>
      </c>
      <c r="G18" s="146">
        <v>2701</v>
      </c>
      <c r="H18" s="146">
        <v>1545</v>
      </c>
      <c r="I18" s="146">
        <v>4246</v>
      </c>
    </row>
    <row r="19" spans="1:9" ht="30" customHeight="1" x14ac:dyDescent="0.25">
      <c r="A19" s="137">
        <v>2004</v>
      </c>
      <c r="B19" s="146">
        <v>2800</v>
      </c>
      <c r="C19" s="146">
        <v>2550</v>
      </c>
      <c r="D19" s="146">
        <v>4400</v>
      </c>
      <c r="E19" s="146">
        <v>6200</v>
      </c>
      <c r="F19" s="146">
        <v>15950</v>
      </c>
      <c r="G19" s="146">
        <v>2600</v>
      </c>
      <c r="H19" s="146">
        <v>1500</v>
      </c>
      <c r="I19" s="146">
        <v>4100</v>
      </c>
    </row>
    <row r="20" spans="1:9" ht="30" customHeight="1" x14ac:dyDescent="0.25">
      <c r="A20" s="137">
        <v>2005</v>
      </c>
      <c r="B20" s="146">
        <v>2815</v>
      </c>
      <c r="C20" s="146">
        <v>2555</v>
      </c>
      <c r="D20" s="146">
        <v>4430</v>
      </c>
      <c r="E20" s="146">
        <v>6210</v>
      </c>
      <c r="F20" s="146">
        <v>16010</v>
      </c>
      <c r="G20" s="146">
        <v>2630</v>
      </c>
      <c r="H20" s="146">
        <v>1510</v>
      </c>
      <c r="I20" s="146">
        <v>4140</v>
      </c>
    </row>
    <row r="21" spans="1:9" ht="30" customHeight="1" x14ac:dyDescent="0.25">
      <c r="A21" s="137">
        <v>2006</v>
      </c>
      <c r="B21" s="146">
        <v>2830</v>
      </c>
      <c r="C21" s="146">
        <v>2560</v>
      </c>
      <c r="D21" s="146">
        <v>4440</v>
      </c>
      <c r="E21" s="146">
        <v>6240</v>
      </c>
      <c r="F21" s="146">
        <v>16070</v>
      </c>
      <c r="G21" s="146">
        <v>2632</v>
      </c>
      <c r="H21" s="146">
        <v>1515</v>
      </c>
      <c r="I21" s="146">
        <v>4147</v>
      </c>
    </row>
    <row r="22" spans="1:9" ht="30" customHeight="1" x14ac:dyDescent="0.25">
      <c r="A22" s="137">
        <v>2007</v>
      </c>
      <c r="B22" s="146">
        <v>2920</v>
      </c>
      <c r="C22" s="146">
        <v>2612</v>
      </c>
      <c r="D22" s="146">
        <v>4482</v>
      </c>
      <c r="E22" s="146">
        <v>6310</v>
      </c>
      <c r="F22" s="146">
        <v>16324</v>
      </c>
      <c r="G22" s="146">
        <v>2694</v>
      </c>
      <c r="H22" s="146">
        <v>1580</v>
      </c>
      <c r="I22" s="146">
        <v>4274</v>
      </c>
    </row>
    <row r="23" spans="1:9" ht="30" customHeight="1" x14ac:dyDescent="0.25">
      <c r="A23" s="137">
        <v>2008</v>
      </c>
      <c r="B23" s="146">
        <v>2955</v>
      </c>
      <c r="C23" s="146">
        <v>2645</v>
      </c>
      <c r="D23" s="146">
        <v>4532</v>
      </c>
      <c r="E23" s="146">
        <v>6386</v>
      </c>
      <c r="F23" s="146">
        <v>16518</v>
      </c>
      <c r="G23" s="146">
        <v>2700</v>
      </c>
      <c r="H23" s="146">
        <v>1590</v>
      </c>
      <c r="I23" s="146">
        <v>4290</v>
      </c>
    </row>
    <row r="24" spans="1:9" ht="30" customHeight="1" x14ac:dyDescent="0.25">
      <c r="A24" s="137">
        <v>2009</v>
      </c>
      <c r="B24" s="146">
        <v>2966</v>
      </c>
      <c r="C24" s="146">
        <v>2648</v>
      </c>
      <c r="D24" s="146">
        <v>4538</v>
      </c>
      <c r="E24" s="146">
        <v>6395</v>
      </c>
      <c r="F24" s="146">
        <v>16547</v>
      </c>
      <c r="G24" s="146">
        <v>2710</v>
      </c>
      <c r="H24" s="146">
        <v>1601</v>
      </c>
      <c r="I24" s="146">
        <v>4311</v>
      </c>
    </row>
    <row r="25" spans="1:9" ht="30" customHeight="1" x14ac:dyDescent="0.25">
      <c r="A25" s="137">
        <v>2010</v>
      </c>
      <c r="B25" s="146">
        <v>3010</v>
      </c>
      <c r="C25" s="146">
        <v>2670</v>
      </c>
      <c r="D25" s="146">
        <v>4560</v>
      </c>
      <c r="E25" s="146">
        <v>6404</v>
      </c>
      <c r="F25" s="146">
        <v>16644</v>
      </c>
      <c r="G25" s="146">
        <v>2760</v>
      </c>
      <c r="H25" s="146">
        <v>1612</v>
      </c>
      <c r="I25" s="146">
        <v>4372</v>
      </c>
    </row>
    <row r="26" spans="1:9" ht="30" customHeight="1" x14ac:dyDescent="0.25">
      <c r="A26" s="137">
        <v>2011</v>
      </c>
      <c r="B26" s="146">
        <v>2094</v>
      </c>
      <c r="C26" s="146">
        <v>1295</v>
      </c>
      <c r="D26" s="146">
        <v>4784</v>
      </c>
      <c r="E26" s="136" t="s">
        <v>60</v>
      </c>
      <c r="F26" s="146">
        <v>8173</v>
      </c>
      <c r="G26" s="146">
        <v>2901</v>
      </c>
      <c r="H26" s="146">
        <v>2090</v>
      </c>
      <c r="I26" s="146">
        <v>4991</v>
      </c>
    </row>
    <row r="27" spans="1:9" ht="30" customHeight="1" x14ac:dyDescent="0.25">
      <c r="A27" s="137">
        <v>2012</v>
      </c>
      <c r="B27" s="146">
        <v>2112</v>
      </c>
      <c r="C27" s="146">
        <v>1366</v>
      </c>
      <c r="D27" s="146">
        <v>4863</v>
      </c>
      <c r="E27" s="136" t="s">
        <v>60</v>
      </c>
      <c r="F27" s="146">
        <v>8341</v>
      </c>
      <c r="G27" s="146">
        <v>2920</v>
      </c>
      <c r="H27" s="146">
        <v>2105</v>
      </c>
      <c r="I27" s="146">
        <v>5025</v>
      </c>
    </row>
    <row r="28" spans="1:9" ht="30" customHeight="1" x14ac:dyDescent="0.25">
      <c r="A28" s="137">
        <v>2013</v>
      </c>
      <c r="B28" s="146">
        <v>2336</v>
      </c>
      <c r="C28" s="146">
        <v>1423</v>
      </c>
      <c r="D28" s="146">
        <v>4968</v>
      </c>
      <c r="E28" s="136" t="s">
        <v>60</v>
      </c>
      <c r="F28" s="146">
        <v>8727</v>
      </c>
      <c r="G28" s="146">
        <v>3083</v>
      </c>
      <c r="H28" s="146">
        <v>2210</v>
      </c>
      <c r="I28" s="146">
        <v>5293</v>
      </c>
    </row>
    <row r="29" spans="1:9" ht="30" customHeight="1" x14ac:dyDescent="0.25">
      <c r="A29" s="137">
        <v>2014</v>
      </c>
      <c r="B29" s="146">
        <v>2412</v>
      </c>
      <c r="C29" s="146">
        <v>1496</v>
      </c>
      <c r="D29" s="146">
        <v>5012</v>
      </c>
      <c r="E29" s="136" t="s">
        <v>60</v>
      </c>
      <c r="F29" s="146">
        <v>8920</v>
      </c>
      <c r="G29" s="146">
        <v>3066</v>
      </c>
      <c r="H29" s="146">
        <v>1866</v>
      </c>
      <c r="I29" s="146">
        <v>4932</v>
      </c>
    </row>
    <row r="30" spans="1:9" ht="30" customHeight="1" x14ac:dyDescent="0.25">
      <c r="A30" s="137">
        <v>2015</v>
      </c>
      <c r="B30" s="146">
        <v>2536</v>
      </c>
      <c r="C30" s="146">
        <v>1623</v>
      </c>
      <c r="D30" s="146">
        <v>5213</v>
      </c>
      <c r="E30" s="136" t="s">
        <v>60</v>
      </c>
      <c r="F30" s="146">
        <v>9372</v>
      </c>
      <c r="G30" s="146">
        <v>3213</v>
      </c>
      <c r="H30" s="146">
        <v>2388</v>
      </c>
      <c r="I30" s="146">
        <v>5601</v>
      </c>
    </row>
    <row r="31" spans="1:9" ht="30" customHeight="1" x14ac:dyDescent="0.25">
      <c r="A31" s="137">
        <v>2016</v>
      </c>
      <c r="B31" s="146">
        <v>2640</v>
      </c>
      <c r="C31" s="146">
        <v>1832</v>
      </c>
      <c r="D31" s="146">
        <v>5321</v>
      </c>
      <c r="E31" s="136" t="s">
        <v>60</v>
      </c>
      <c r="F31" s="146">
        <v>9793</v>
      </c>
      <c r="G31" s="146">
        <v>3321</v>
      </c>
      <c r="H31" s="146">
        <v>2402</v>
      </c>
      <c r="I31" s="146">
        <v>5723</v>
      </c>
    </row>
    <row r="32" spans="1:9" ht="30" customHeight="1" x14ac:dyDescent="0.25">
      <c r="A32" s="137">
        <v>2017</v>
      </c>
      <c r="B32" s="146">
        <v>2696</v>
      </c>
      <c r="C32" s="146">
        <v>1965</v>
      </c>
      <c r="D32" s="146">
        <v>5423</v>
      </c>
      <c r="E32" s="136" t="s">
        <v>60</v>
      </c>
      <c r="F32" s="146">
        <v>10084</v>
      </c>
      <c r="G32" s="146">
        <v>3480</v>
      </c>
      <c r="H32" s="146">
        <v>2599</v>
      </c>
      <c r="I32" s="146">
        <v>6079</v>
      </c>
    </row>
    <row r="33" spans="1:10" ht="30" customHeight="1" x14ac:dyDescent="0.25">
      <c r="A33" s="137">
        <v>2018</v>
      </c>
      <c r="B33" s="146">
        <v>2715</v>
      </c>
      <c r="C33" s="146">
        <v>1998</v>
      </c>
      <c r="D33" s="146">
        <v>5488</v>
      </c>
      <c r="E33" s="136" t="s">
        <v>60</v>
      </c>
      <c r="F33" s="146">
        <v>10201</v>
      </c>
      <c r="G33" s="146">
        <v>4526</v>
      </c>
      <c r="H33" s="146">
        <v>2689</v>
      </c>
      <c r="I33" s="146">
        <v>7215</v>
      </c>
    </row>
    <row r="34" spans="1:10" ht="30" customHeight="1" x14ac:dyDescent="0.25">
      <c r="A34" s="137">
        <v>2019</v>
      </c>
      <c r="B34" s="146">
        <v>2712</v>
      </c>
      <c r="C34" s="146">
        <v>1989</v>
      </c>
      <c r="D34" s="146">
        <v>5477</v>
      </c>
      <c r="E34" s="136" t="s">
        <v>60</v>
      </c>
      <c r="F34" s="146">
        <v>10178</v>
      </c>
      <c r="G34" s="146">
        <v>3492</v>
      </c>
      <c r="H34" s="146">
        <v>2606</v>
      </c>
      <c r="I34" s="146">
        <v>6098</v>
      </c>
    </row>
    <row r="35" spans="1:10" ht="30" customHeight="1" x14ac:dyDescent="0.25">
      <c r="A35" s="137">
        <v>2020</v>
      </c>
      <c r="B35" s="146">
        <v>2719</v>
      </c>
      <c r="C35" s="146">
        <v>1999</v>
      </c>
      <c r="D35" s="146">
        <v>5489</v>
      </c>
      <c r="E35" s="136" t="s">
        <v>60</v>
      </c>
      <c r="F35" s="146">
        <v>10207</v>
      </c>
      <c r="G35" s="146">
        <v>4533</v>
      </c>
      <c r="H35" s="146">
        <v>2691</v>
      </c>
      <c r="I35" s="146">
        <v>7224</v>
      </c>
    </row>
    <row r="36" spans="1:10" ht="30" customHeight="1" x14ac:dyDescent="0.25">
      <c r="A36" s="75">
        <v>2021</v>
      </c>
      <c r="B36" s="154">
        <v>2732</v>
      </c>
      <c r="C36" s="154">
        <v>2056</v>
      </c>
      <c r="D36" s="154">
        <v>5510</v>
      </c>
      <c r="E36" s="138" t="s">
        <v>60</v>
      </c>
      <c r="F36" s="154">
        <v>10298</v>
      </c>
      <c r="G36" s="154">
        <v>4565</v>
      </c>
      <c r="H36" s="154">
        <v>2704</v>
      </c>
      <c r="I36" s="154">
        <v>7269</v>
      </c>
    </row>
    <row r="37" spans="1:10" ht="15" customHeight="1" x14ac:dyDescent="0.25">
      <c r="A37" s="155" t="s">
        <v>168</v>
      </c>
      <c r="B37" s="22"/>
      <c r="C37" s="22"/>
      <c r="D37" s="22"/>
      <c r="E37" s="22"/>
      <c r="F37" s="22"/>
      <c r="G37" s="22"/>
      <c r="H37" s="22"/>
      <c r="I37" s="22"/>
    </row>
    <row r="38" spans="1:10" ht="15" customHeight="1" x14ac:dyDescent="0.25">
      <c r="A38" s="22"/>
      <c r="B38" s="22"/>
      <c r="C38" s="22"/>
      <c r="D38" s="349" t="s">
        <v>172</v>
      </c>
      <c r="E38" s="349"/>
      <c r="F38" s="349"/>
      <c r="G38" s="349"/>
      <c r="H38" s="349"/>
      <c r="I38" s="349"/>
    </row>
    <row r="39" spans="1:10" x14ac:dyDescent="0.25">
      <c r="A39" s="234"/>
      <c r="B39" s="234"/>
      <c r="C39" s="234"/>
      <c r="D39" s="234"/>
      <c r="E39" s="234"/>
      <c r="F39" s="234"/>
      <c r="G39" s="234"/>
      <c r="H39" s="234"/>
      <c r="I39" s="234"/>
    </row>
    <row r="40" spans="1:10" x14ac:dyDescent="0.25">
      <c r="A40" s="234"/>
      <c r="B40" s="234"/>
      <c r="C40" s="234"/>
      <c r="D40" s="234"/>
      <c r="E40" s="234"/>
      <c r="F40" s="234"/>
      <c r="G40" s="234"/>
      <c r="H40" s="234"/>
      <c r="I40" s="234"/>
    </row>
    <row r="41" spans="1:10" x14ac:dyDescent="0.25">
      <c r="A41" s="339" t="s">
        <v>224</v>
      </c>
      <c r="B41" s="340"/>
      <c r="C41" s="340"/>
      <c r="D41" s="340"/>
      <c r="E41" s="340"/>
      <c r="F41" s="340"/>
      <c r="G41" s="340"/>
      <c r="H41" s="340"/>
      <c r="I41" s="340"/>
    </row>
    <row r="42" spans="1:10" x14ac:dyDescent="0.25">
      <c r="A42" s="234"/>
      <c r="B42" s="234"/>
      <c r="C42" s="234"/>
      <c r="D42" s="234"/>
      <c r="E42" s="234"/>
      <c r="F42" s="234"/>
      <c r="G42" s="234"/>
      <c r="H42" s="234"/>
    </row>
    <row r="43" spans="1:10" x14ac:dyDescent="0.25">
      <c r="A43" s="234"/>
      <c r="B43" s="234"/>
      <c r="C43" s="234"/>
      <c r="D43" s="234"/>
      <c r="E43" s="234"/>
      <c r="F43" s="234"/>
      <c r="G43" s="234"/>
      <c r="H43" s="234"/>
      <c r="I43" s="234"/>
    </row>
    <row r="45" spans="1:10" x14ac:dyDescent="0.25">
      <c r="A45" s="234"/>
      <c r="B45" s="234"/>
      <c r="C45" s="234"/>
      <c r="D45" s="234"/>
      <c r="E45" s="234"/>
      <c r="F45" s="234"/>
      <c r="G45" s="234"/>
      <c r="H45" s="234"/>
      <c r="I45" s="234"/>
    </row>
    <row r="46" spans="1:10" x14ac:dyDescent="0.25">
      <c r="J46" s="151"/>
    </row>
  </sheetData>
  <mergeCells count="13">
    <mergeCell ref="A41:I41"/>
    <mergeCell ref="H11:I11"/>
    <mergeCell ref="D38:I38"/>
    <mergeCell ref="A1:I1"/>
    <mergeCell ref="A7:I7"/>
    <mergeCell ref="A2:C2"/>
    <mergeCell ref="G2:I2"/>
    <mergeCell ref="A8:I8"/>
    <mergeCell ref="A12:A13"/>
    <mergeCell ref="B12:B13"/>
    <mergeCell ref="C12:C13"/>
    <mergeCell ref="D12:F12"/>
    <mergeCell ref="G12:I12"/>
  </mergeCells>
  <pageMargins left="0.25" right="0.25" top="0.5" bottom="0" header="0" footer="0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7"/>
  <sheetViews>
    <sheetView view="pageBreakPreview" topLeftCell="A16" zoomScaleNormal="100" zoomScaleSheetLayoutView="100" workbookViewId="0">
      <selection activeCell="A2" sqref="A2:B2"/>
    </sheetView>
  </sheetViews>
  <sheetFormatPr defaultRowHeight="15" x14ac:dyDescent="0.25"/>
  <cols>
    <col min="1" max="1" width="18.7109375" style="4" customWidth="1"/>
    <col min="2" max="2" width="16.7109375" style="4" customWidth="1"/>
    <col min="3" max="8" width="14.7109375" style="4" customWidth="1"/>
    <col min="9" max="16384" width="9.140625" style="4"/>
  </cols>
  <sheetData>
    <row r="1" spans="1:9" ht="15.75" x14ac:dyDescent="0.25">
      <c r="A1" s="341"/>
      <c r="B1" s="341"/>
      <c r="C1" s="341"/>
      <c r="D1" s="341"/>
      <c r="E1" s="341"/>
      <c r="F1" s="341"/>
      <c r="G1" s="341"/>
      <c r="H1" s="341"/>
    </row>
    <row r="2" spans="1:9" ht="15.75" x14ac:dyDescent="0.25">
      <c r="A2" s="352" t="s">
        <v>230</v>
      </c>
      <c r="B2" s="352"/>
      <c r="C2" s="28"/>
      <c r="D2" s="28"/>
      <c r="E2" s="54"/>
      <c r="F2" s="355" t="s">
        <v>146</v>
      </c>
      <c r="G2" s="355"/>
      <c r="H2" s="355"/>
    </row>
    <row r="3" spans="1:9" ht="15.75" x14ac:dyDescent="0.25">
      <c r="A3" s="214"/>
      <c r="B3" s="214"/>
      <c r="C3" s="214"/>
      <c r="D3" s="214"/>
      <c r="E3" s="214"/>
      <c r="F3" s="214"/>
      <c r="G3" s="214"/>
      <c r="H3" s="214"/>
    </row>
    <row r="4" spans="1:9" x14ac:dyDescent="0.25">
      <c r="A4" s="234"/>
      <c r="B4" s="234"/>
      <c r="C4" s="234"/>
      <c r="D4" s="234"/>
      <c r="E4" s="234"/>
      <c r="F4" s="234"/>
      <c r="G4" s="234"/>
      <c r="H4" s="234"/>
    </row>
    <row r="5" spans="1:9" ht="15.75" x14ac:dyDescent="0.25">
      <c r="A5" s="217"/>
      <c r="B5" s="234"/>
      <c r="C5" s="234"/>
      <c r="D5" s="234"/>
      <c r="E5" s="234"/>
      <c r="F5" s="234"/>
      <c r="G5" s="234"/>
      <c r="H5" s="234"/>
    </row>
    <row r="6" spans="1:9" x14ac:dyDescent="0.25">
      <c r="A6" s="234"/>
      <c r="B6" s="234"/>
      <c r="C6" s="234"/>
      <c r="D6" s="234"/>
      <c r="E6" s="234"/>
      <c r="F6" s="234"/>
      <c r="G6" s="234"/>
      <c r="H6" s="234"/>
    </row>
    <row r="7" spans="1:9" ht="24" customHeight="1" x14ac:dyDescent="0.25">
      <c r="A7" s="342" t="s">
        <v>155</v>
      </c>
      <c r="B7" s="342"/>
      <c r="C7" s="342"/>
      <c r="D7" s="342"/>
      <c r="E7" s="342"/>
      <c r="F7" s="342"/>
      <c r="G7" s="342"/>
      <c r="H7" s="342"/>
    </row>
    <row r="8" spans="1:9" ht="24" customHeight="1" x14ac:dyDescent="0.25">
      <c r="A8" s="345" t="s">
        <v>156</v>
      </c>
      <c r="B8" s="345"/>
      <c r="C8" s="345"/>
      <c r="D8" s="345"/>
      <c r="E8" s="345"/>
      <c r="F8" s="345"/>
      <c r="G8" s="345"/>
      <c r="H8" s="345"/>
    </row>
    <row r="9" spans="1:9" ht="20.100000000000001" customHeight="1" x14ac:dyDescent="0.4">
      <c r="A9" s="51"/>
      <c r="B9" s="51"/>
      <c r="C9" s="51"/>
      <c r="D9" s="51"/>
      <c r="E9" s="51"/>
      <c r="F9" s="51"/>
      <c r="G9" s="51"/>
      <c r="H9" s="51"/>
    </row>
    <row r="10" spans="1:9" ht="20.100000000000001" customHeight="1" x14ac:dyDescent="0.25">
      <c r="A10" s="22"/>
      <c r="B10" s="22"/>
      <c r="C10" s="22"/>
      <c r="D10" s="22"/>
      <c r="E10" s="22"/>
      <c r="F10" s="22"/>
      <c r="G10" s="22"/>
      <c r="H10" s="22"/>
    </row>
    <row r="11" spans="1:9" ht="20.100000000000001" customHeight="1" x14ac:dyDescent="0.25">
      <c r="A11" s="68"/>
      <c r="B11" s="68"/>
      <c r="C11" s="68"/>
      <c r="D11" s="68"/>
      <c r="E11" s="68"/>
      <c r="F11" s="68"/>
      <c r="G11" s="68"/>
      <c r="H11" s="224" t="s">
        <v>55</v>
      </c>
      <c r="I11" s="70"/>
    </row>
    <row r="12" spans="1:9" ht="30" customHeight="1" x14ac:dyDescent="0.25">
      <c r="A12" s="362" t="s">
        <v>1</v>
      </c>
      <c r="B12" s="363" t="s">
        <v>173</v>
      </c>
      <c r="C12" s="369" t="s">
        <v>61</v>
      </c>
      <c r="D12" s="369"/>
      <c r="E12" s="369"/>
      <c r="F12" s="369" t="s">
        <v>62</v>
      </c>
      <c r="G12" s="369"/>
      <c r="H12" s="370"/>
    </row>
    <row r="13" spans="1:9" ht="60" customHeight="1" x14ac:dyDescent="0.25">
      <c r="A13" s="362"/>
      <c r="B13" s="363"/>
      <c r="C13" s="229" t="s">
        <v>63</v>
      </c>
      <c r="D13" s="229" t="s">
        <v>64</v>
      </c>
      <c r="E13" s="229" t="s">
        <v>4</v>
      </c>
      <c r="F13" s="229" t="s">
        <v>65</v>
      </c>
      <c r="G13" s="229" t="s">
        <v>66</v>
      </c>
      <c r="H13" s="229" t="s">
        <v>4</v>
      </c>
    </row>
    <row r="14" spans="1:9" ht="20.100000000000001" customHeight="1" x14ac:dyDescent="0.25">
      <c r="A14" s="149">
        <v>1</v>
      </c>
      <c r="B14" s="149">
        <v>2</v>
      </c>
      <c r="C14" s="149">
        <v>3</v>
      </c>
      <c r="D14" s="149">
        <v>4</v>
      </c>
      <c r="E14" s="149">
        <v>5</v>
      </c>
      <c r="F14" s="149">
        <v>6</v>
      </c>
      <c r="G14" s="149">
        <v>7</v>
      </c>
      <c r="H14" s="149">
        <v>8</v>
      </c>
    </row>
    <row r="15" spans="1:9" x14ac:dyDescent="0.25">
      <c r="A15" s="79"/>
      <c r="B15" s="79"/>
      <c r="C15" s="79"/>
      <c r="D15" s="79"/>
      <c r="E15" s="96"/>
      <c r="F15" s="79"/>
      <c r="G15" s="79"/>
      <c r="H15" s="96"/>
    </row>
    <row r="16" spans="1:9" ht="30" customHeight="1" x14ac:dyDescent="0.25">
      <c r="A16" s="137">
        <v>2001</v>
      </c>
      <c r="B16" s="193">
        <v>76807</v>
      </c>
      <c r="C16" s="193">
        <v>29732</v>
      </c>
      <c r="D16" s="193">
        <v>19615</v>
      </c>
      <c r="E16" s="193">
        <v>49347</v>
      </c>
      <c r="F16" s="193">
        <v>2442</v>
      </c>
      <c r="G16" s="193">
        <v>2058</v>
      </c>
      <c r="H16" s="193">
        <v>4500</v>
      </c>
    </row>
    <row r="17" spans="1:8" ht="30" customHeight="1" x14ac:dyDescent="0.25">
      <c r="A17" s="137">
        <v>2002</v>
      </c>
      <c r="B17" s="193">
        <v>80652</v>
      </c>
      <c r="C17" s="193">
        <v>26801</v>
      </c>
      <c r="D17" s="193">
        <v>15408</v>
      </c>
      <c r="E17" s="193">
        <v>42209</v>
      </c>
      <c r="F17" s="193">
        <v>2244</v>
      </c>
      <c r="G17" s="193">
        <v>1837</v>
      </c>
      <c r="H17" s="193">
        <v>4081</v>
      </c>
    </row>
    <row r="18" spans="1:8" ht="30" customHeight="1" x14ac:dyDescent="0.25">
      <c r="A18" s="137">
        <v>2003</v>
      </c>
      <c r="B18" s="193">
        <v>89523</v>
      </c>
      <c r="C18" s="193">
        <v>29274</v>
      </c>
      <c r="D18" s="193">
        <v>17103</v>
      </c>
      <c r="E18" s="193">
        <v>46377</v>
      </c>
      <c r="F18" s="193">
        <v>2155</v>
      </c>
      <c r="G18" s="193">
        <v>2291</v>
      </c>
      <c r="H18" s="193">
        <v>4446</v>
      </c>
    </row>
    <row r="19" spans="1:8" ht="30" customHeight="1" x14ac:dyDescent="0.25">
      <c r="A19" s="137">
        <v>2004</v>
      </c>
      <c r="B19" s="193">
        <v>85047</v>
      </c>
      <c r="C19" s="193">
        <v>29401</v>
      </c>
      <c r="D19" s="193">
        <v>17219</v>
      </c>
      <c r="E19" s="193">
        <v>46620</v>
      </c>
      <c r="F19" s="193">
        <v>2155</v>
      </c>
      <c r="G19" s="193">
        <v>2291</v>
      </c>
      <c r="H19" s="193">
        <v>4446</v>
      </c>
    </row>
    <row r="20" spans="1:8" ht="30" customHeight="1" x14ac:dyDescent="0.25">
      <c r="A20" s="137">
        <v>2005</v>
      </c>
      <c r="B20" s="193">
        <v>90575</v>
      </c>
      <c r="C20" s="193">
        <v>30151</v>
      </c>
      <c r="D20" s="193">
        <v>17653</v>
      </c>
      <c r="E20" s="193">
        <v>47804</v>
      </c>
      <c r="F20" s="193">
        <v>2312</v>
      </c>
      <c r="G20" s="193">
        <v>2182</v>
      </c>
      <c r="H20" s="193">
        <v>4494</v>
      </c>
    </row>
    <row r="21" spans="1:8" ht="30" customHeight="1" x14ac:dyDescent="0.25">
      <c r="A21" s="137">
        <v>2006</v>
      </c>
      <c r="B21" s="193">
        <v>94790</v>
      </c>
      <c r="C21" s="193">
        <v>31767</v>
      </c>
      <c r="D21" s="193">
        <v>19258</v>
      </c>
      <c r="E21" s="193">
        <v>51025</v>
      </c>
      <c r="F21" s="193">
        <v>1002</v>
      </c>
      <c r="G21" s="193">
        <v>2465</v>
      </c>
      <c r="H21" s="193">
        <v>3467</v>
      </c>
    </row>
    <row r="22" spans="1:8" ht="30" customHeight="1" x14ac:dyDescent="0.25">
      <c r="A22" s="137">
        <v>2007</v>
      </c>
      <c r="B22" s="193">
        <v>95565</v>
      </c>
      <c r="C22" s="193">
        <v>25711</v>
      </c>
      <c r="D22" s="193">
        <v>10017</v>
      </c>
      <c r="E22" s="193">
        <v>35728</v>
      </c>
      <c r="F22" s="193">
        <v>2360</v>
      </c>
      <c r="G22" s="193">
        <v>2085</v>
      </c>
      <c r="H22" s="193">
        <v>4445</v>
      </c>
    </row>
    <row r="23" spans="1:8" ht="30" customHeight="1" x14ac:dyDescent="0.25">
      <c r="A23" s="137">
        <v>2008</v>
      </c>
      <c r="B23" s="193">
        <v>95669</v>
      </c>
      <c r="C23" s="193">
        <v>27873</v>
      </c>
      <c r="D23" s="193">
        <v>15049</v>
      </c>
      <c r="E23" s="193">
        <v>42922</v>
      </c>
      <c r="F23" s="193">
        <v>2580</v>
      </c>
      <c r="G23" s="193">
        <v>4067</v>
      </c>
      <c r="H23" s="193">
        <v>6647</v>
      </c>
    </row>
    <row r="24" spans="1:8" ht="30" customHeight="1" x14ac:dyDescent="0.25">
      <c r="A24" s="137">
        <v>2009</v>
      </c>
      <c r="B24" s="193">
        <v>100227</v>
      </c>
      <c r="C24" s="193">
        <v>27873</v>
      </c>
      <c r="D24" s="193">
        <v>15049</v>
      </c>
      <c r="E24" s="193">
        <v>42922</v>
      </c>
      <c r="F24" s="193">
        <v>2580</v>
      </c>
      <c r="G24" s="193">
        <v>4067</v>
      </c>
      <c r="H24" s="193">
        <v>6647</v>
      </c>
    </row>
    <row r="25" spans="1:8" ht="30" customHeight="1" x14ac:dyDescent="0.25">
      <c r="A25" s="137">
        <v>2010</v>
      </c>
      <c r="B25" s="193">
        <v>107129</v>
      </c>
      <c r="C25" s="193">
        <v>27873</v>
      </c>
      <c r="D25" s="193">
        <v>15049</v>
      </c>
      <c r="E25" s="193">
        <v>42922</v>
      </c>
      <c r="F25" s="193">
        <v>2580</v>
      </c>
      <c r="G25" s="193">
        <v>4067</v>
      </c>
      <c r="H25" s="193">
        <v>6647</v>
      </c>
    </row>
    <row r="26" spans="1:8" ht="30" customHeight="1" x14ac:dyDescent="0.25">
      <c r="A26" s="137">
        <v>2011</v>
      </c>
      <c r="B26" s="193">
        <v>108129</v>
      </c>
      <c r="C26" s="193">
        <v>23650</v>
      </c>
      <c r="D26" s="205">
        <v>22560</v>
      </c>
      <c r="E26" s="193">
        <v>46210</v>
      </c>
      <c r="F26" s="193">
        <v>1704</v>
      </c>
      <c r="G26" s="193">
        <v>4874</v>
      </c>
      <c r="H26" s="193">
        <v>6578</v>
      </c>
    </row>
    <row r="27" spans="1:8" ht="30" customHeight="1" x14ac:dyDescent="0.25">
      <c r="A27" s="137">
        <v>2012</v>
      </c>
      <c r="B27" s="193">
        <v>109095</v>
      </c>
      <c r="C27" s="193">
        <v>25047</v>
      </c>
      <c r="D27" s="205">
        <v>23049</v>
      </c>
      <c r="E27" s="193">
        <v>48096</v>
      </c>
      <c r="F27" s="193">
        <v>1730</v>
      </c>
      <c r="G27" s="193">
        <v>4929</v>
      </c>
      <c r="H27" s="193">
        <v>6659</v>
      </c>
    </row>
    <row r="28" spans="1:8" ht="30" customHeight="1" x14ac:dyDescent="0.25">
      <c r="A28" s="137">
        <v>2013</v>
      </c>
      <c r="B28" s="193">
        <v>73981</v>
      </c>
      <c r="C28" s="193">
        <v>27726</v>
      </c>
      <c r="D28" s="205">
        <v>26002</v>
      </c>
      <c r="E28" s="193">
        <v>53728</v>
      </c>
      <c r="F28" s="193">
        <v>2586</v>
      </c>
      <c r="G28" s="193">
        <v>4957</v>
      </c>
      <c r="H28" s="193">
        <v>7543</v>
      </c>
    </row>
    <row r="29" spans="1:8" ht="30" customHeight="1" x14ac:dyDescent="0.25">
      <c r="A29" s="137">
        <v>2014</v>
      </c>
      <c r="B29" s="193">
        <v>120665</v>
      </c>
      <c r="C29" s="193">
        <v>29632</v>
      </c>
      <c r="D29" s="205">
        <v>15332</v>
      </c>
      <c r="E29" s="193">
        <v>44964</v>
      </c>
      <c r="F29" s="193">
        <v>2586</v>
      </c>
      <c r="G29" s="193">
        <v>4957</v>
      </c>
      <c r="H29" s="193">
        <v>7543</v>
      </c>
    </row>
    <row r="30" spans="1:8" ht="30" customHeight="1" x14ac:dyDescent="0.25">
      <c r="A30" s="137">
        <v>2015</v>
      </c>
      <c r="B30" s="193">
        <v>124285</v>
      </c>
      <c r="C30" s="193">
        <v>30521</v>
      </c>
      <c r="D30" s="205">
        <v>15791</v>
      </c>
      <c r="E30" s="193">
        <v>46312</v>
      </c>
      <c r="F30" s="193">
        <v>2586</v>
      </c>
      <c r="G30" s="193">
        <v>4957</v>
      </c>
      <c r="H30" s="193">
        <v>7543</v>
      </c>
    </row>
    <row r="31" spans="1:8" ht="30" customHeight="1" x14ac:dyDescent="0.25">
      <c r="A31" s="137">
        <v>2016</v>
      </c>
      <c r="B31" s="193">
        <v>130505</v>
      </c>
      <c r="C31" s="193">
        <v>30521</v>
      </c>
      <c r="D31" s="205">
        <v>15791</v>
      </c>
      <c r="E31" s="193">
        <v>46312</v>
      </c>
      <c r="F31" s="193">
        <v>2586</v>
      </c>
      <c r="G31" s="193">
        <v>4957</v>
      </c>
      <c r="H31" s="193">
        <v>7543</v>
      </c>
    </row>
    <row r="32" spans="1:8" ht="30" customHeight="1" x14ac:dyDescent="0.25">
      <c r="A32" s="137">
        <v>2017</v>
      </c>
      <c r="B32" s="193">
        <v>137028</v>
      </c>
      <c r="C32" s="193">
        <v>29163</v>
      </c>
      <c r="D32" s="205">
        <v>16304</v>
      </c>
      <c r="E32" s="193">
        <v>45467</v>
      </c>
      <c r="F32" s="193">
        <v>2788</v>
      </c>
      <c r="G32" s="193">
        <v>4664</v>
      </c>
      <c r="H32" s="193">
        <v>7452</v>
      </c>
    </row>
    <row r="33" spans="1:10" ht="30" customHeight="1" x14ac:dyDescent="0.25">
      <c r="A33" s="137">
        <v>2018</v>
      </c>
      <c r="B33" s="193">
        <v>133150</v>
      </c>
      <c r="C33" s="193">
        <v>28716</v>
      </c>
      <c r="D33" s="205">
        <v>16297</v>
      </c>
      <c r="E33" s="193">
        <v>45013</v>
      </c>
      <c r="F33" s="193">
        <v>2689</v>
      </c>
      <c r="G33" s="193">
        <v>4526</v>
      </c>
      <c r="H33" s="193">
        <v>7215</v>
      </c>
    </row>
    <row r="34" spans="1:10" ht="30" customHeight="1" x14ac:dyDescent="0.25">
      <c r="A34" s="137">
        <v>2019</v>
      </c>
      <c r="B34" s="193">
        <v>92613</v>
      </c>
      <c r="C34" s="193">
        <v>26352</v>
      </c>
      <c r="D34" s="205">
        <v>16203</v>
      </c>
      <c r="E34" s="193">
        <v>42555</v>
      </c>
      <c r="F34" s="193">
        <v>2910</v>
      </c>
      <c r="G34" s="193">
        <v>3847</v>
      </c>
      <c r="H34" s="193">
        <v>6757</v>
      </c>
    </row>
    <row r="35" spans="1:10" ht="30" customHeight="1" x14ac:dyDescent="0.25">
      <c r="A35" s="137">
        <v>2020</v>
      </c>
      <c r="B35" s="193">
        <v>93930</v>
      </c>
      <c r="C35" s="193">
        <v>5621</v>
      </c>
      <c r="D35" s="205">
        <v>5654</v>
      </c>
      <c r="E35" s="193">
        <v>11275</v>
      </c>
      <c r="F35" s="193">
        <v>2937</v>
      </c>
      <c r="G35" s="193">
        <v>3855</v>
      </c>
      <c r="H35" s="193">
        <v>6792</v>
      </c>
    </row>
    <row r="36" spans="1:10" ht="30" customHeight="1" x14ac:dyDescent="0.25">
      <c r="A36" s="298">
        <v>2021</v>
      </c>
      <c r="B36" s="308">
        <v>114586</v>
      </c>
      <c r="C36" s="308">
        <v>9539</v>
      </c>
      <c r="D36" s="309">
        <v>7690</v>
      </c>
      <c r="E36" s="308">
        <f>C36+D36</f>
        <v>17229</v>
      </c>
      <c r="F36" s="308">
        <v>4384</v>
      </c>
      <c r="G36" s="308">
        <v>3922</v>
      </c>
      <c r="H36" s="308">
        <f>F36+G36</f>
        <v>8306</v>
      </c>
    </row>
    <row r="37" spans="1:10" ht="24.95" customHeight="1" x14ac:dyDescent="0.25">
      <c r="A37" s="104"/>
      <c r="B37" s="105"/>
      <c r="C37" s="105"/>
      <c r="D37" s="106"/>
      <c r="E37" s="105"/>
      <c r="F37" s="105"/>
      <c r="G37" s="105"/>
      <c r="H37" s="105"/>
    </row>
    <row r="38" spans="1:10" ht="15" customHeight="1" x14ac:dyDescent="0.25">
      <c r="A38" s="367" t="s">
        <v>193</v>
      </c>
      <c r="B38" s="367"/>
      <c r="C38" s="367"/>
      <c r="D38" s="367"/>
      <c r="E38" s="367"/>
      <c r="F38" s="367"/>
      <c r="G38" s="367"/>
      <c r="H38" s="22"/>
    </row>
    <row r="39" spans="1:10" ht="15" customHeight="1" x14ac:dyDescent="0.25">
      <c r="A39" s="366" t="s">
        <v>194</v>
      </c>
      <c r="B39" s="366"/>
      <c r="C39" s="366"/>
      <c r="D39" s="366"/>
      <c r="E39" s="366"/>
      <c r="F39" s="366"/>
      <c r="G39" s="22"/>
      <c r="H39" s="22"/>
    </row>
    <row r="40" spans="1:10" ht="15" customHeight="1" x14ac:dyDescent="0.25">
      <c r="A40" s="22"/>
      <c r="B40" s="22"/>
      <c r="C40" s="368" t="s">
        <v>174</v>
      </c>
      <c r="D40" s="368"/>
      <c r="E40" s="368"/>
      <c r="F40" s="368"/>
      <c r="G40" s="368"/>
      <c r="H40" s="368"/>
    </row>
    <row r="41" spans="1:10" ht="15.75" x14ac:dyDescent="0.25">
      <c r="A41" s="37"/>
      <c r="B41" s="37"/>
      <c r="C41" s="37"/>
      <c r="D41" s="37"/>
      <c r="E41" s="37"/>
      <c r="F41" s="37"/>
      <c r="G41" s="37"/>
      <c r="H41" s="37"/>
    </row>
    <row r="42" spans="1:10" x14ac:dyDescent="0.25">
      <c r="G42" s="237"/>
      <c r="H42" s="237"/>
      <c r="I42" s="237"/>
      <c r="J42" s="237"/>
    </row>
    <row r="43" spans="1:10" x14ac:dyDescent="0.25">
      <c r="A43" s="364" t="s">
        <v>225</v>
      </c>
      <c r="B43" s="365"/>
      <c r="C43" s="365"/>
      <c r="D43" s="365"/>
      <c r="E43" s="365"/>
      <c r="F43" s="365"/>
      <c r="G43" s="365"/>
      <c r="H43" s="365"/>
      <c r="I43" s="237"/>
      <c r="J43" s="237"/>
    </row>
    <row r="45" spans="1:10" x14ac:dyDescent="0.25">
      <c r="A45" s="56"/>
      <c r="B45" s="56"/>
      <c r="C45" s="56"/>
      <c r="D45" s="56"/>
      <c r="E45" s="56"/>
      <c r="F45" s="56"/>
      <c r="G45" s="56"/>
    </row>
    <row r="46" spans="1:10" x14ac:dyDescent="0.25">
      <c r="A46" s="56"/>
      <c r="B46" s="56"/>
      <c r="C46" s="56"/>
      <c r="D46" s="56"/>
      <c r="E46" s="56"/>
      <c r="F46" s="56"/>
      <c r="G46" s="56"/>
      <c r="H46" s="56"/>
    </row>
    <row r="47" spans="1:10" x14ac:dyDescent="0.25">
      <c r="A47" s="56"/>
      <c r="B47" s="56"/>
      <c r="C47" s="56"/>
      <c r="D47" s="56"/>
      <c r="E47" s="56"/>
      <c r="F47" s="56"/>
      <c r="G47" s="56"/>
      <c r="H47" s="56"/>
    </row>
  </sheetData>
  <mergeCells count="13">
    <mergeCell ref="A43:H43"/>
    <mergeCell ref="A39:F39"/>
    <mergeCell ref="A38:G38"/>
    <mergeCell ref="C40:H40"/>
    <mergeCell ref="A1:H1"/>
    <mergeCell ref="A7:H7"/>
    <mergeCell ref="A12:A13"/>
    <mergeCell ref="B12:B13"/>
    <mergeCell ref="C12:E12"/>
    <mergeCell ref="F12:H12"/>
    <mergeCell ref="F2:H2"/>
    <mergeCell ref="A8:H8"/>
    <mergeCell ref="A2:B2"/>
  </mergeCells>
  <pageMargins left="0.25" right="0.25" top="0.5" bottom="0" header="0" footer="0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64"/>
  <sheetViews>
    <sheetView view="pageBreakPreview" topLeftCell="A42" zoomScaleNormal="100" zoomScaleSheetLayoutView="100" workbookViewId="0">
      <selection activeCell="A39" sqref="A39:A60"/>
    </sheetView>
  </sheetViews>
  <sheetFormatPr defaultColWidth="17.5703125" defaultRowHeight="15" x14ac:dyDescent="0.25"/>
  <cols>
    <col min="1" max="1" width="25.7109375" style="4" customWidth="1"/>
    <col min="2" max="2" width="15.7109375" style="4" customWidth="1"/>
    <col min="3" max="8" width="14.7109375" style="4" customWidth="1"/>
    <col min="9" max="9" width="10" style="4" customWidth="1"/>
    <col min="10" max="16384" width="17.5703125" style="4"/>
  </cols>
  <sheetData>
    <row r="1" spans="1:10" ht="15.75" x14ac:dyDescent="0.25">
      <c r="A1" s="341"/>
      <c r="B1" s="341"/>
      <c r="C1" s="341"/>
      <c r="D1" s="341"/>
      <c r="E1" s="341"/>
      <c r="F1" s="341"/>
      <c r="G1" s="341"/>
      <c r="H1" s="341"/>
    </row>
    <row r="2" spans="1:10" ht="18" customHeight="1" x14ac:dyDescent="0.25">
      <c r="A2" s="352" t="s">
        <v>230</v>
      </c>
      <c r="B2" s="352"/>
      <c r="C2" s="28"/>
      <c r="D2" s="28"/>
      <c r="E2" s="54"/>
      <c r="F2" s="355" t="s">
        <v>146</v>
      </c>
      <c r="G2" s="355"/>
      <c r="H2" s="355"/>
    </row>
    <row r="3" spans="1:10" ht="18" customHeight="1" x14ac:dyDescent="0.25">
      <c r="A3" s="214"/>
      <c r="B3" s="214"/>
      <c r="C3" s="214"/>
      <c r="D3" s="214"/>
      <c r="E3" s="214"/>
      <c r="F3" s="214"/>
      <c r="G3" s="214"/>
      <c r="H3" s="214"/>
    </row>
    <row r="4" spans="1:10" ht="18" customHeight="1" x14ac:dyDescent="0.25">
      <c r="A4" s="234"/>
      <c r="B4" s="234"/>
      <c r="C4" s="234"/>
      <c r="D4" s="234"/>
      <c r="E4" s="234"/>
      <c r="F4" s="234"/>
      <c r="G4" s="234"/>
      <c r="H4" s="234"/>
    </row>
    <row r="5" spans="1:10" ht="18" customHeight="1" x14ac:dyDescent="0.25">
      <c r="A5" s="234"/>
      <c r="B5" s="234"/>
      <c r="C5" s="234"/>
      <c r="D5" s="234"/>
      <c r="E5" s="234"/>
      <c r="F5" s="234"/>
      <c r="G5" s="234"/>
      <c r="H5" s="234"/>
    </row>
    <row r="6" spans="1:10" s="5" customFormat="1" ht="21" x14ac:dyDescent="0.25">
      <c r="A6" s="342" t="s">
        <v>157</v>
      </c>
      <c r="B6" s="342"/>
      <c r="C6" s="342"/>
      <c r="D6" s="342"/>
      <c r="E6" s="342"/>
      <c r="F6" s="342"/>
      <c r="G6" s="342"/>
      <c r="H6" s="342"/>
      <c r="I6" s="34"/>
      <c r="J6" s="34"/>
    </row>
    <row r="7" spans="1:10" ht="30" customHeight="1" x14ac:dyDescent="0.25">
      <c r="A7" s="345" t="s">
        <v>158</v>
      </c>
      <c r="B7" s="345"/>
      <c r="C7" s="345"/>
      <c r="D7" s="345"/>
      <c r="E7" s="345"/>
      <c r="F7" s="345"/>
      <c r="G7" s="345"/>
      <c r="H7" s="345"/>
      <c r="I7" s="8"/>
      <c r="J7" s="8"/>
    </row>
    <row r="8" spans="1:10" ht="15.75" customHeight="1" x14ac:dyDescent="0.25">
      <c r="A8" s="111"/>
      <c r="B8" s="113"/>
      <c r="C8" s="113"/>
      <c r="D8" s="113"/>
      <c r="E8" s="113"/>
      <c r="F8" s="113"/>
      <c r="G8" s="113"/>
      <c r="H8" s="113"/>
      <c r="I8" s="8"/>
      <c r="J8" s="8"/>
    </row>
    <row r="9" spans="1:10" ht="15.75" customHeight="1" x14ac:dyDescent="0.25">
      <c r="A9" s="22"/>
      <c r="B9" s="22"/>
      <c r="C9" s="22"/>
      <c r="D9" s="22"/>
      <c r="E9" s="22"/>
      <c r="F9" s="22"/>
      <c r="G9" s="22"/>
      <c r="H9" s="224"/>
      <c r="I9" s="8"/>
      <c r="J9" s="8"/>
    </row>
    <row r="10" spans="1:10" s="25" customFormat="1" ht="35.1" customHeight="1" x14ac:dyDescent="0.25">
      <c r="A10" s="374" t="s">
        <v>67</v>
      </c>
      <c r="B10" s="363" t="s">
        <v>166</v>
      </c>
      <c r="C10" s="369" t="s">
        <v>61</v>
      </c>
      <c r="D10" s="369"/>
      <c r="E10" s="369"/>
      <c r="F10" s="369" t="s">
        <v>62</v>
      </c>
      <c r="G10" s="369"/>
      <c r="H10" s="369"/>
      <c r="I10" s="1"/>
      <c r="J10" s="26"/>
    </row>
    <row r="11" spans="1:10" s="6" customFormat="1" ht="30" customHeight="1" x14ac:dyDescent="0.25">
      <c r="A11" s="374"/>
      <c r="B11" s="363"/>
      <c r="C11" s="229" t="s">
        <v>63</v>
      </c>
      <c r="D11" s="229" t="s">
        <v>64</v>
      </c>
      <c r="E11" s="229" t="s">
        <v>4</v>
      </c>
      <c r="F11" s="229" t="s">
        <v>65</v>
      </c>
      <c r="G11" s="229" t="s">
        <v>66</v>
      </c>
      <c r="H11" s="229" t="s">
        <v>4</v>
      </c>
      <c r="I11" s="1"/>
      <c r="J11" s="1"/>
    </row>
    <row r="12" spans="1:10" s="27" customFormat="1" ht="15" customHeight="1" x14ac:dyDescent="0.25">
      <c r="A12" s="243">
        <v>1</v>
      </c>
      <c r="B12" s="243">
        <v>2</v>
      </c>
      <c r="C12" s="243">
        <v>3</v>
      </c>
      <c r="D12" s="243">
        <v>4</v>
      </c>
      <c r="E12" s="243">
        <v>5</v>
      </c>
      <c r="F12" s="243">
        <v>6</v>
      </c>
      <c r="G12" s="243">
        <v>7</v>
      </c>
      <c r="H12" s="243">
        <v>8</v>
      </c>
      <c r="I12" s="23"/>
      <c r="J12" s="2"/>
    </row>
    <row r="13" spans="1:10" s="25" customFormat="1" ht="24.95" customHeight="1" x14ac:dyDescent="0.25">
      <c r="A13" s="370" t="s">
        <v>133</v>
      </c>
      <c r="B13" s="372"/>
      <c r="C13" s="372"/>
      <c r="D13" s="372"/>
      <c r="E13" s="372"/>
      <c r="F13" s="372"/>
      <c r="G13" s="372"/>
      <c r="H13" s="373"/>
      <c r="I13" s="1"/>
      <c r="J13" s="26"/>
    </row>
    <row r="14" spans="1:10" s="21" customFormat="1" ht="21.95" customHeight="1" x14ac:dyDescent="0.25">
      <c r="A14" s="144" t="s">
        <v>68</v>
      </c>
      <c r="B14" s="145">
        <v>96694</v>
      </c>
      <c r="C14" s="145">
        <v>11286</v>
      </c>
      <c r="D14" s="156">
        <v>5424</v>
      </c>
      <c r="E14" s="145">
        <v>16710</v>
      </c>
      <c r="F14" s="156">
        <v>2134</v>
      </c>
      <c r="G14" s="145">
        <v>2255</v>
      </c>
      <c r="H14" s="157">
        <v>4389</v>
      </c>
      <c r="I14" s="30"/>
      <c r="J14" s="31"/>
    </row>
    <row r="15" spans="1:10" s="21" customFormat="1" ht="15" customHeight="1" x14ac:dyDescent="0.3">
      <c r="A15" s="281" t="s">
        <v>69</v>
      </c>
      <c r="B15" s="158">
        <v>23344</v>
      </c>
      <c r="C15" s="158">
        <v>1100</v>
      </c>
      <c r="D15" s="159">
        <v>805</v>
      </c>
      <c r="E15" s="160">
        <v>1905</v>
      </c>
      <c r="F15" s="159">
        <v>430</v>
      </c>
      <c r="G15" s="161">
        <v>150</v>
      </c>
      <c r="H15" s="162">
        <v>580</v>
      </c>
      <c r="I15" s="18"/>
      <c r="J15" s="8"/>
    </row>
    <row r="16" spans="1:10" s="21" customFormat="1" ht="15" customHeight="1" x14ac:dyDescent="0.3">
      <c r="A16" s="281" t="s">
        <v>70</v>
      </c>
      <c r="B16" s="158">
        <v>3932</v>
      </c>
      <c r="C16" s="158">
        <v>1019</v>
      </c>
      <c r="D16" s="159">
        <v>305</v>
      </c>
      <c r="E16" s="160">
        <v>1324</v>
      </c>
      <c r="F16" s="159">
        <v>110</v>
      </c>
      <c r="G16" s="158">
        <v>1070</v>
      </c>
      <c r="H16" s="163">
        <v>1180</v>
      </c>
      <c r="I16" s="30"/>
      <c r="J16" s="8"/>
    </row>
    <row r="17" spans="1:10" s="21" customFormat="1" ht="15" customHeight="1" x14ac:dyDescent="0.3">
      <c r="A17" s="281" t="s">
        <v>71</v>
      </c>
      <c r="B17" s="161" t="s">
        <v>60</v>
      </c>
      <c r="C17" s="161" t="s">
        <v>60</v>
      </c>
      <c r="D17" s="159" t="s">
        <v>60</v>
      </c>
      <c r="E17" s="164" t="s">
        <v>60</v>
      </c>
      <c r="F17" s="159" t="s">
        <v>60</v>
      </c>
      <c r="G17" s="161" t="s">
        <v>60</v>
      </c>
      <c r="H17" s="162" t="s">
        <v>60</v>
      </c>
      <c r="I17" s="18"/>
      <c r="J17" s="8"/>
    </row>
    <row r="18" spans="1:10" s="21" customFormat="1" ht="15" customHeight="1" x14ac:dyDescent="0.3">
      <c r="A18" s="281" t="s">
        <v>72</v>
      </c>
      <c r="B18" s="158">
        <v>7762</v>
      </c>
      <c r="C18" s="161">
        <v>975</v>
      </c>
      <c r="D18" s="159">
        <v>710</v>
      </c>
      <c r="E18" s="160">
        <v>1685</v>
      </c>
      <c r="F18" s="159">
        <v>190</v>
      </c>
      <c r="G18" s="161">
        <v>15</v>
      </c>
      <c r="H18" s="162">
        <v>205</v>
      </c>
      <c r="I18" s="18"/>
      <c r="J18" s="8"/>
    </row>
    <row r="19" spans="1:10" s="21" customFormat="1" ht="15" customHeight="1" x14ac:dyDescent="0.3">
      <c r="A19" s="281" t="s">
        <v>73</v>
      </c>
      <c r="B19" s="158">
        <v>9058</v>
      </c>
      <c r="C19" s="158">
        <v>2900</v>
      </c>
      <c r="D19" s="159">
        <v>652</v>
      </c>
      <c r="E19" s="160">
        <v>3552</v>
      </c>
      <c r="F19" s="159">
        <v>49</v>
      </c>
      <c r="G19" s="161">
        <v>105</v>
      </c>
      <c r="H19" s="162">
        <v>154</v>
      </c>
      <c r="I19" s="18"/>
      <c r="J19" s="8"/>
    </row>
    <row r="20" spans="1:10" s="21" customFormat="1" ht="15" customHeight="1" x14ac:dyDescent="0.3">
      <c r="A20" s="281" t="s">
        <v>74</v>
      </c>
      <c r="B20" s="161" t="s">
        <v>60</v>
      </c>
      <c r="C20" s="161" t="s">
        <v>60</v>
      </c>
      <c r="D20" s="159" t="s">
        <v>60</v>
      </c>
      <c r="E20" s="164" t="s">
        <v>60</v>
      </c>
      <c r="F20" s="159" t="s">
        <v>60</v>
      </c>
      <c r="G20" s="161" t="s">
        <v>60</v>
      </c>
      <c r="H20" s="162" t="s">
        <v>60</v>
      </c>
      <c r="I20" s="18"/>
      <c r="J20" s="8"/>
    </row>
    <row r="21" spans="1:10" s="21" customFormat="1" ht="15" customHeight="1" x14ac:dyDescent="0.3">
      <c r="A21" s="281" t="s">
        <v>231</v>
      </c>
      <c r="B21" s="161" t="s">
        <v>60</v>
      </c>
      <c r="C21" s="161" t="s">
        <v>60</v>
      </c>
      <c r="D21" s="159" t="s">
        <v>60</v>
      </c>
      <c r="E21" s="164" t="s">
        <v>60</v>
      </c>
      <c r="F21" s="159" t="s">
        <v>60</v>
      </c>
      <c r="G21" s="161" t="s">
        <v>60</v>
      </c>
      <c r="H21" s="162" t="s">
        <v>60</v>
      </c>
      <c r="I21" s="18"/>
      <c r="J21" s="8"/>
    </row>
    <row r="22" spans="1:10" s="21" customFormat="1" ht="15" customHeight="1" x14ac:dyDescent="0.3">
      <c r="A22" s="281" t="s">
        <v>75</v>
      </c>
      <c r="B22" s="161" t="s">
        <v>60</v>
      </c>
      <c r="C22" s="161" t="s">
        <v>60</v>
      </c>
      <c r="D22" s="159" t="s">
        <v>60</v>
      </c>
      <c r="E22" s="164" t="s">
        <v>60</v>
      </c>
      <c r="F22" s="159" t="s">
        <v>60</v>
      </c>
      <c r="G22" s="161" t="s">
        <v>60</v>
      </c>
      <c r="H22" s="162" t="s">
        <v>60</v>
      </c>
      <c r="I22" s="18"/>
      <c r="J22" s="8"/>
    </row>
    <row r="23" spans="1:10" s="21" customFormat="1" ht="15" customHeight="1" x14ac:dyDescent="0.3">
      <c r="A23" s="281" t="s">
        <v>76</v>
      </c>
      <c r="B23" s="158">
        <v>2422</v>
      </c>
      <c r="C23" s="158">
        <v>1050</v>
      </c>
      <c r="D23" s="159">
        <v>325</v>
      </c>
      <c r="E23" s="160">
        <v>1375</v>
      </c>
      <c r="F23" s="159">
        <v>50</v>
      </c>
      <c r="G23" s="161">
        <v>23</v>
      </c>
      <c r="H23" s="162">
        <v>73</v>
      </c>
      <c r="I23" s="18"/>
      <c r="J23" s="8"/>
    </row>
    <row r="24" spans="1:10" s="21" customFormat="1" ht="15" customHeight="1" x14ac:dyDescent="0.3">
      <c r="A24" s="281" t="s">
        <v>77</v>
      </c>
      <c r="B24" s="158">
        <v>7402</v>
      </c>
      <c r="C24" s="161">
        <v>935</v>
      </c>
      <c r="D24" s="159">
        <v>230</v>
      </c>
      <c r="E24" s="160">
        <v>1165</v>
      </c>
      <c r="F24" s="159">
        <v>205</v>
      </c>
      <c r="G24" s="161">
        <v>90</v>
      </c>
      <c r="H24" s="162">
        <v>295</v>
      </c>
      <c r="I24" s="18"/>
      <c r="J24" s="8"/>
    </row>
    <row r="25" spans="1:10" s="21" customFormat="1" ht="15" customHeight="1" x14ac:dyDescent="0.3">
      <c r="A25" s="281" t="s">
        <v>78</v>
      </c>
      <c r="B25" s="161" t="s">
        <v>60</v>
      </c>
      <c r="C25" s="161" t="s">
        <v>60</v>
      </c>
      <c r="D25" s="159" t="s">
        <v>60</v>
      </c>
      <c r="E25" s="164" t="s">
        <v>60</v>
      </c>
      <c r="F25" s="159" t="s">
        <v>60</v>
      </c>
      <c r="G25" s="161" t="s">
        <v>60</v>
      </c>
      <c r="H25" s="162" t="s">
        <v>60</v>
      </c>
      <c r="I25" s="18"/>
      <c r="J25" s="8"/>
    </row>
    <row r="26" spans="1:10" s="21" customFormat="1" ht="15" customHeight="1" x14ac:dyDescent="0.3">
      <c r="A26" s="281" t="s">
        <v>79</v>
      </c>
      <c r="B26" s="161" t="s">
        <v>60</v>
      </c>
      <c r="C26" s="161" t="s">
        <v>60</v>
      </c>
      <c r="D26" s="159" t="s">
        <v>60</v>
      </c>
      <c r="E26" s="164" t="s">
        <v>60</v>
      </c>
      <c r="F26" s="159" t="s">
        <v>60</v>
      </c>
      <c r="G26" s="161" t="s">
        <v>60</v>
      </c>
      <c r="H26" s="162" t="s">
        <v>60</v>
      </c>
      <c r="I26" s="18"/>
      <c r="J26" s="8"/>
    </row>
    <row r="27" spans="1:10" s="21" customFormat="1" ht="15" customHeight="1" x14ac:dyDescent="0.3">
      <c r="A27" s="281" t="s">
        <v>232</v>
      </c>
      <c r="B27" s="161">
        <v>273</v>
      </c>
      <c r="C27" s="161">
        <v>150</v>
      </c>
      <c r="D27" s="159">
        <v>100</v>
      </c>
      <c r="E27" s="164">
        <v>250</v>
      </c>
      <c r="F27" s="159">
        <v>96</v>
      </c>
      <c r="G27" s="161">
        <v>50</v>
      </c>
      <c r="H27" s="162">
        <v>146</v>
      </c>
      <c r="I27" s="18"/>
      <c r="J27" s="8"/>
    </row>
    <row r="28" spans="1:10" s="21" customFormat="1" ht="15" customHeight="1" x14ac:dyDescent="0.3">
      <c r="A28" s="281" t="s">
        <v>80</v>
      </c>
      <c r="B28" s="158">
        <v>1698</v>
      </c>
      <c r="C28" s="161">
        <v>400</v>
      </c>
      <c r="D28" s="159">
        <v>150</v>
      </c>
      <c r="E28" s="164">
        <v>550</v>
      </c>
      <c r="F28" s="159">
        <v>149</v>
      </c>
      <c r="G28" s="161">
        <v>190</v>
      </c>
      <c r="H28" s="162">
        <v>339</v>
      </c>
      <c r="I28" s="18"/>
      <c r="J28" s="8"/>
    </row>
    <row r="29" spans="1:10" s="21" customFormat="1" ht="15" customHeight="1" x14ac:dyDescent="0.3">
      <c r="A29" s="281" t="s">
        <v>81</v>
      </c>
      <c r="B29" s="158">
        <v>1143</v>
      </c>
      <c r="C29" s="161">
        <v>250</v>
      </c>
      <c r="D29" s="159">
        <v>190</v>
      </c>
      <c r="E29" s="164">
        <v>440</v>
      </c>
      <c r="F29" s="159">
        <v>50</v>
      </c>
      <c r="G29" s="161">
        <v>95</v>
      </c>
      <c r="H29" s="162">
        <v>145</v>
      </c>
      <c r="I29" s="18"/>
      <c r="J29" s="8"/>
    </row>
    <row r="30" spans="1:10" s="21" customFormat="1" ht="15" customHeight="1" x14ac:dyDescent="0.3">
      <c r="A30" s="281" t="s">
        <v>82</v>
      </c>
      <c r="B30" s="158">
        <v>6675</v>
      </c>
      <c r="C30" s="161">
        <v>327</v>
      </c>
      <c r="D30" s="159">
        <v>197</v>
      </c>
      <c r="E30" s="164">
        <v>524</v>
      </c>
      <c r="F30" s="159">
        <v>45</v>
      </c>
      <c r="G30" s="161">
        <v>32</v>
      </c>
      <c r="H30" s="162">
        <v>77</v>
      </c>
      <c r="I30" s="18"/>
      <c r="J30" s="8"/>
    </row>
    <row r="31" spans="1:10" s="21" customFormat="1" ht="15" customHeight="1" x14ac:dyDescent="0.3">
      <c r="A31" s="281" t="s">
        <v>83</v>
      </c>
      <c r="B31" s="158">
        <v>4765</v>
      </c>
      <c r="C31" s="158">
        <v>1175</v>
      </c>
      <c r="D31" s="159">
        <v>985</v>
      </c>
      <c r="E31" s="160">
        <v>2160</v>
      </c>
      <c r="F31" s="159">
        <v>250</v>
      </c>
      <c r="G31" s="161">
        <v>400</v>
      </c>
      <c r="H31" s="162">
        <v>650</v>
      </c>
      <c r="I31" s="18"/>
      <c r="J31" s="8"/>
    </row>
    <row r="32" spans="1:10" s="21" customFormat="1" ht="15" customHeight="1" x14ac:dyDescent="0.3">
      <c r="A32" s="281" t="s">
        <v>233</v>
      </c>
      <c r="B32" s="161" t="s">
        <v>60</v>
      </c>
      <c r="C32" s="161" t="s">
        <v>60</v>
      </c>
      <c r="D32" s="159" t="s">
        <v>60</v>
      </c>
      <c r="E32" s="164" t="s">
        <v>60</v>
      </c>
      <c r="F32" s="159" t="s">
        <v>60</v>
      </c>
      <c r="G32" s="161" t="s">
        <v>60</v>
      </c>
      <c r="H32" s="162" t="s">
        <v>60</v>
      </c>
      <c r="I32" s="18"/>
      <c r="J32" s="8"/>
    </row>
    <row r="33" spans="1:10" s="21" customFormat="1" ht="15" customHeight="1" x14ac:dyDescent="0.3">
      <c r="A33" s="281" t="s">
        <v>132</v>
      </c>
      <c r="B33" s="161" t="s">
        <v>60</v>
      </c>
      <c r="C33" s="161" t="s">
        <v>60</v>
      </c>
      <c r="D33" s="159" t="s">
        <v>60</v>
      </c>
      <c r="E33" s="164" t="s">
        <v>60</v>
      </c>
      <c r="F33" s="159" t="s">
        <v>60</v>
      </c>
      <c r="G33" s="161" t="s">
        <v>60</v>
      </c>
      <c r="H33" s="162" t="s">
        <v>60</v>
      </c>
      <c r="I33" s="18"/>
      <c r="J33" s="8"/>
    </row>
    <row r="34" spans="1:10" s="21" customFormat="1" ht="15" customHeight="1" x14ac:dyDescent="0.3">
      <c r="A34" s="281" t="s">
        <v>84</v>
      </c>
      <c r="B34" s="161" t="s">
        <v>60</v>
      </c>
      <c r="C34" s="161" t="s">
        <v>60</v>
      </c>
      <c r="D34" s="159" t="s">
        <v>60</v>
      </c>
      <c r="E34" s="164" t="s">
        <v>60</v>
      </c>
      <c r="F34" s="159" t="s">
        <v>60</v>
      </c>
      <c r="G34" s="161" t="s">
        <v>60</v>
      </c>
      <c r="H34" s="162" t="s">
        <v>60</v>
      </c>
      <c r="I34" s="18"/>
      <c r="J34" s="8"/>
    </row>
    <row r="35" spans="1:10" s="21" customFormat="1" ht="15" customHeight="1" x14ac:dyDescent="0.3">
      <c r="A35" s="281" t="s">
        <v>85</v>
      </c>
      <c r="B35" s="158">
        <v>28220</v>
      </c>
      <c r="C35" s="158">
        <v>1005</v>
      </c>
      <c r="D35" s="159">
        <v>775</v>
      </c>
      <c r="E35" s="160">
        <v>1780</v>
      </c>
      <c r="F35" s="159">
        <v>510</v>
      </c>
      <c r="G35" s="161">
        <v>35</v>
      </c>
      <c r="H35" s="162">
        <v>545</v>
      </c>
      <c r="I35" s="18"/>
      <c r="J35" s="31"/>
    </row>
    <row r="36" spans="1:10" s="21" customFormat="1" ht="15" customHeight="1" x14ac:dyDescent="0.3">
      <c r="A36" s="281" t="s">
        <v>86</v>
      </c>
      <c r="B36" s="161" t="s">
        <v>60</v>
      </c>
      <c r="C36" s="161" t="s">
        <v>60</v>
      </c>
      <c r="D36" s="159" t="s">
        <v>60</v>
      </c>
      <c r="E36" s="164" t="s">
        <v>60</v>
      </c>
      <c r="F36" s="159" t="s">
        <v>60</v>
      </c>
      <c r="G36" s="161" t="s">
        <v>60</v>
      </c>
      <c r="H36" s="162" t="s">
        <v>60</v>
      </c>
      <c r="I36" s="18"/>
      <c r="J36" s="8"/>
    </row>
    <row r="37" spans="1:10" ht="24.95" customHeight="1" x14ac:dyDescent="0.3">
      <c r="A37" s="282"/>
      <c r="B37" s="372" t="s">
        <v>134</v>
      </c>
      <c r="C37" s="372"/>
      <c r="D37" s="372"/>
      <c r="E37" s="372"/>
      <c r="F37" s="372"/>
      <c r="G37" s="372"/>
      <c r="H37" s="373"/>
    </row>
    <row r="38" spans="1:10" ht="21.95" customHeight="1" x14ac:dyDescent="0.25">
      <c r="A38" s="285" t="s">
        <v>68</v>
      </c>
      <c r="B38" s="165">
        <v>90575</v>
      </c>
      <c r="C38" s="156">
        <v>30151</v>
      </c>
      <c r="D38" s="165">
        <v>17653</v>
      </c>
      <c r="E38" s="156">
        <v>47804</v>
      </c>
      <c r="F38" s="165">
        <v>2312</v>
      </c>
      <c r="G38" s="156">
        <v>2182</v>
      </c>
      <c r="H38" s="165">
        <v>4494</v>
      </c>
    </row>
    <row r="39" spans="1:10" ht="15.95" customHeight="1" x14ac:dyDescent="0.3">
      <c r="A39" s="283" t="s">
        <v>69</v>
      </c>
      <c r="B39" s="158">
        <v>15959</v>
      </c>
      <c r="C39" s="166">
        <v>4172</v>
      </c>
      <c r="D39" s="158">
        <v>1926</v>
      </c>
      <c r="E39" s="167">
        <v>6098</v>
      </c>
      <c r="F39" s="161">
        <v>28</v>
      </c>
      <c r="G39" s="159">
        <v>317</v>
      </c>
      <c r="H39" s="164">
        <v>345</v>
      </c>
    </row>
    <row r="40" spans="1:10" ht="15.95" customHeight="1" x14ac:dyDescent="0.3">
      <c r="A40" s="283" t="s">
        <v>70</v>
      </c>
      <c r="B40" s="158">
        <v>4998</v>
      </c>
      <c r="C40" s="166">
        <v>1684</v>
      </c>
      <c r="D40" s="158">
        <v>3872</v>
      </c>
      <c r="E40" s="167">
        <v>5556</v>
      </c>
      <c r="F40" s="161">
        <v>27</v>
      </c>
      <c r="G40" s="159">
        <v>318</v>
      </c>
      <c r="H40" s="164">
        <v>345</v>
      </c>
    </row>
    <row r="41" spans="1:10" ht="15.95" customHeight="1" x14ac:dyDescent="0.3">
      <c r="A41" s="283" t="s">
        <v>71</v>
      </c>
      <c r="B41" s="158">
        <v>1218</v>
      </c>
      <c r="C41" s="159">
        <v>401</v>
      </c>
      <c r="D41" s="161">
        <v>74</v>
      </c>
      <c r="E41" s="168">
        <v>475</v>
      </c>
      <c r="F41" s="161">
        <v>40</v>
      </c>
      <c r="G41" s="159">
        <v>44</v>
      </c>
      <c r="H41" s="164">
        <v>84</v>
      </c>
    </row>
    <row r="42" spans="1:10" ht="15.95" customHeight="1" x14ac:dyDescent="0.3">
      <c r="A42" s="283" t="s">
        <v>72</v>
      </c>
      <c r="B42" s="158">
        <v>5372</v>
      </c>
      <c r="C42" s="159">
        <v>686</v>
      </c>
      <c r="D42" s="158">
        <v>1194</v>
      </c>
      <c r="E42" s="167">
        <v>1880</v>
      </c>
      <c r="F42" s="161">
        <v>469</v>
      </c>
      <c r="G42" s="159">
        <v>38</v>
      </c>
      <c r="H42" s="164">
        <v>507</v>
      </c>
    </row>
    <row r="43" spans="1:10" ht="15.95" customHeight="1" x14ac:dyDescent="0.3">
      <c r="A43" s="283" t="s">
        <v>73</v>
      </c>
      <c r="B43" s="158">
        <v>7996</v>
      </c>
      <c r="C43" s="166">
        <v>3421</v>
      </c>
      <c r="D43" s="161">
        <v>973</v>
      </c>
      <c r="E43" s="167">
        <v>4394</v>
      </c>
      <c r="F43" s="161">
        <v>106</v>
      </c>
      <c r="G43" s="159">
        <v>52</v>
      </c>
      <c r="H43" s="164">
        <v>158</v>
      </c>
    </row>
    <row r="44" spans="1:10" ht="15.95" customHeight="1" x14ac:dyDescent="0.3">
      <c r="A44" s="283" t="s">
        <v>74</v>
      </c>
      <c r="B44" s="161" t="s">
        <v>60</v>
      </c>
      <c r="C44" s="159" t="s">
        <v>60</v>
      </c>
      <c r="D44" s="161" t="s">
        <v>60</v>
      </c>
      <c r="E44" s="168" t="s">
        <v>60</v>
      </c>
      <c r="F44" s="161" t="s">
        <v>60</v>
      </c>
      <c r="G44" s="159" t="s">
        <v>60</v>
      </c>
      <c r="H44" s="164" t="s">
        <v>60</v>
      </c>
    </row>
    <row r="45" spans="1:10" ht="15.95" customHeight="1" x14ac:dyDescent="0.3">
      <c r="A45" s="283" t="s">
        <v>231</v>
      </c>
      <c r="B45" s="161" t="s">
        <v>60</v>
      </c>
      <c r="C45" s="159" t="s">
        <v>60</v>
      </c>
      <c r="D45" s="161" t="s">
        <v>60</v>
      </c>
      <c r="E45" s="168" t="s">
        <v>60</v>
      </c>
      <c r="F45" s="161" t="s">
        <v>60</v>
      </c>
      <c r="G45" s="159" t="s">
        <v>60</v>
      </c>
      <c r="H45" s="164" t="s">
        <v>60</v>
      </c>
    </row>
    <row r="46" spans="1:10" ht="15.95" customHeight="1" x14ac:dyDescent="0.3">
      <c r="A46" s="283" t="s">
        <v>75</v>
      </c>
      <c r="B46" s="161" t="s">
        <v>60</v>
      </c>
      <c r="C46" s="159" t="s">
        <v>60</v>
      </c>
      <c r="D46" s="161" t="s">
        <v>60</v>
      </c>
      <c r="E46" s="168" t="s">
        <v>60</v>
      </c>
      <c r="F46" s="161" t="s">
        <v>60</v>
      </c>
      <c r="G46" s="159" t="s">
        <v>60</v>
      </c>
      <c r="H46" s="164" t="s">
        <v>60</v>
      </c>
    </row>
    <row r="47" spans="1:10" ht="15.95" customHeight="1" x14ac:dyDescent="0.3">
      <c r="A47" s="283" t="s">
        <v>76</v>
      </c>
      <c r="B47" s="158">
        <v>2642</v>
      </c>
      <c r="C47" s="159">
        <v>62</v>
      </c>
      <c r="D47" s="161">
        <v>210</v>
      </c>
      <c r="E47" s="168">
        <v>272</v>
      </c>
      <c r="F47" s="161">
        <v>15</v>
      </c>
      <c r="G47" s="159">
        <v>23</v>
      </c>
      <c r="H47" s="164">
        <v>38</v>
      </c>
    </row>
    <row r="48" spans="1:10" ht="15.95" customHeight="1" x14ac:dyDescent="0.3">
      <c r="A48" s="283" t="s">
        <v>77</v>
      </c>
      <c r="B48" s="158">
        <v>10845</v>
      </c>
      <c r="C48" s="166">
        <v>1310</v>
      </c>
      <c r="D48" s="161">
        <v>427</v>
      </c>
      <c r="E48" s="167">
        <v>1737</v>
      </c>
      <c r="F48" s="161">
        <v>379</v>
      </c>
      <c r="G48" s="159">
        <v>169</v>
      </c>
      <c r="H48" s="164">
        <v>548</v>
      </c>
    </row>
    <row r="49" spans="1:8" ht="15.95" customHeight="1" x14ac:dyDescent="0.3">
      <c r="A49" s="283" t="s">
        <v>78</v>
      </c>
      <c r="B49" s="161" t="s">
        <v>60</v>
      </c>
      <c r="C49" s="159" t="s">
        <v>60</v>
      </c>
      <c r="D49" s="161" t="s">
        <v>60</v>
      </c>
      <c r="E49" s="168" t="s">
        <v>60</v>
      </c>
      <c r="F49" s="161" t="s">
        <v>60</v>
      </c>
      <c r="G49" s="159" t="s">
        <v>60</v>
      </c>
      <c r="H49" s="164" t="s">
        <v>60</v>
      </c>
    </row>
    <row r="50" spans="1:8" ht="15.95" customHeight="1" x14ac:dyDescent="0.3">
      <c r="A50" s="283" t="s">
        <v>79</v>
      </c>
      <c r="B50" s="161">
        <v>8</v>
      </c>
      <c r="C50" s="159">
        <v>14</v>
      </c>
      <c r="D50" s="161">
        <v>4</v>
      </c>
      <c r="E50" s="168">
        <v>18</v>
      </c>
      <c r="F50" s="161" t="s">
        <v>60</v>
      </c>
      <c r="G50" s="159" t="s">
        <v>60</v>
      </c>
      <c r="H50" s="164" t="s">
        <v>60</v>
      </c>
    </row>
    <row r="51" spans="1:8" ht="15.95" customHeight="1" x14ac:dyDescent="0.3">
      <c r="A51" s="283" t="s">
        <v>232</v>
      </c>
      <c r="B51" s="158">
        <v>6582</v>
      </c>
      <c r="C51" s="166">
        <v>2591</v>
      </c>
      <c r="D51" s="158">
        <v>5626</v>
      </c>
      <c r="E51" s="167">
        <v>8217</v>
      </c>
      <c r="F51" s="161">
        <v>28</v>
      </c>
      <c r="G51" s="159">
        <v>65</v>
      </c>
      <c r="H51" s="164">
        <v>93</v>
      </c>
    </row>
    <row r="52" spans="1:8" ht="15.95" customHeight="1" x14ac:dyDescent="0.3">
      <c r="A52" s="283" t="s">
        <v>80</v>
      </c>
      <c r="B52" s="158">
        <v>1168</v>
      </c>
      <c r="C52" s="159">
        <v>178</v>
      </c>
      <c r="D52" s="161">
        <v>62</v>
      </c>
      <c r="E52" s="168">
        <v>240</v>
      </c>
      <c r="F52" s="161">
        <v>148</v>
      </c>
      <c r="G52" s="159">
        <v>140</v>
      </c>
      <c r="H52" s="164">
        <v>288</v>
      </c>
    </row>
    <row r="53" spans="1:8" ht="15.95" customHeight="1" x14ac:dyDescent="0.3">
      <c r="A53" s="283" t="s">
        <v>81</v>
      </c>
      <c r="B53" s="158">
        <v>2351</v>
      </c>
      <c r="C53" s="166">
        <v>2056</v>
      </c>
      <c r="D53" s="158">
        <v>1371</v>
      </c>
      <c r="E53" s="167">
        <v>3427</v>
      </c>
      <c r="F53" s="161">
        <v>469</v>
      </c>
      <c r="G53" s="159">
        <v>5</v>
      </c>
      <c r="H53" s="164">
        <v>474</v>
      </c>
    </row>
    <row r="54" spans="1:8" ht="15.95" customHeight="1" x14ac:dyDescent="0.3">
      <c r="A54" s="283" t="s">
        <v>82</v>
      </c>
      <c r="B54" s="158">
        <v>5405</v>
      </c>
      <c r="C54" s="166">
        <v>1534</v>
      </c>
      <c r="D54" s="161">
        <v>586</v>
      </c>
      <c r="E54" s="167">
        <v>2120</v>
      </c>
      <c r="F54" s="161">
        <v>34</v>
      </c>
      <c r="G54" s="159">
        <v>190</v>
      </c>
      <c r="H54" s="164">
        <v>224</v>
      </c>
    </row>
    <row r="55" spans="1:8" ht="15.95" customHeight="1" x14ac:dyDescent="0.3">
      <c r="A55" s="283" t="s">
        <v>83</v>
      </c>
      <c r="B55" s="158">
        <v>3672</v>
      </c>
      <c r="C55" s="166">
        <v>1899</v>
      </c>
      <c r="D55" s="161">
        <v>688</v>
      </c>
      <c r="E55" s="167">
        <v>2587</v>
      </c>
      <c r="F55" s="161">
        <v>80</v>
      </c>
      <c r="G55" s="159">
        <v>105</v>
      </c>
      <c r="H55" s="164">
        <v>185</v>
      </c>
    </row>
    <row r="56" spans="1:8" ht="15.95" customHeight="1" x14ac:dyDescent="0.3">
      <c r="A56" s="283" t="s">
        <v>233</v>
      </c>
      <c r="B56" s="161" t="s">
        <v>60</v>
      </c>
      <c r="C56" s="159" t="s">
        <v>60</v>
      </c>
      <c r="D56" s="161" t="s">
        <v>60</v>
      </c>
      <c r="E56" s="168" t="s">
        <v>60</v>
      </c>
      <c r="F56" s="161" t="s">
        <v>60</v>
      </c>
      <c r="G56" s="159" t="s">
        <v>60</v>
      </c>
      <c r="H56" s="164" t="s">
        <v>60</v>
      </c>
    </row>
    <row r="57" spans="1:8" ht="15.95" customHeight="1" x14ac:dyDescent="0.3">
      <c r="A57" s="283" t="s">
        <v>132</v>
      </c>
      <c r="B57" s="161" t="s">
        <v>60</v>
      </c>
      <c r="C57" s="159" t="s">
        <v>60</v>
      </c>
      <c r="D57" s="161" t="s">
        <v>60</v>
      </c>
      <c r="E57" s="168" t="s">
        <v>60</v>
      </c>
      <c r="F57" s="161" t="s">
        <v>60</v>
      </c>
      <c r="G57" s="159" t="s">
        <v>60</v>
      </c>
      <c r="H57" s="164" t="s">
        <v>60</v>
      </c>
    </row>
    <row r="58" spans="1:8" ht="15.95" customHeight="1" x14ac:dyDescent="0.3">
      <c r="A58" s="283" t="s">
        <v>84</v>
      </c>
      <c r="B58" s="161">
        <v>4</v>
      </c>
      <c r="C58" s="159">
        <v>5</v>
      </c>
      <c r="D58" s="161">
        <v>12</v>
      </c>
      <c r="E58" s="168">
        <v>17</v>
      </c>
      <c r="F58" s="161" t="s">
        <v>60</v>
      </c>
      <c r="G58" s="159" t="s">
        <v>60</v>
      </c>
      <c r="H58" s="164" t="s">
        <v>60</v>
      </c>
    </row>
    <row r="59" spans="1:8" ht="15.95" customHeight="1" x14ac:dyDescent="0.3">
      <c r="A59" s="283" t="s">
        <v>85</v>
      </c>
      <c r="B59" s="158">
        <v>22355</v>
      </c>
      <c r="C59" s="166">
        <v>10138</v>
      </c>
      <c r="D59" s="161">
        <v>628</v>
      </c>
      <c r="E59" s="167">
        <v>10766</v>
      </c>
      <c r="F59" s="161">
        <v>489</v>
      </c>
      <c r="G59" s="159">
        <v>716</v>
      </c>
      <c r="H59" s="160">
        <v>1205</v>
      </c>
    </row>
    <row r="60" spans="1:8" ht="15.95" customHeight="1" x14ac:dyDescent="0.3">
      <c r="A60" s="284" t="s">
        <v>86</v>
      </c>
      <c r="B60" s="169" t="s">
        <v>60</v>
      </c>
      <c r="C60" s="170" t="s">
        <v>60</v>
      </c>
      <c r="D60" s="169" t="s">
        <v>60</v>
      </c>
      <c r="E60" s="171" t="s">
        <v>60</v>
      </c>
      <c r="F60" s="169" t="s">
        <v>60</v>
      </c>
      <c r="G60" s="170" t="s">
        <v>60</v>
      </c>
      <c r="H60" s="172" t="s">
        <v>60</v>
      </c>
    </row>
    <row r="61" spans="1:8" ht="15.75" x14ac:dyDescent="0.25">
      <c r="A61" s="173" t="s">
        <v>129</v>
      </c>
      <c r="B61" s="37"/>
      <c r="C61" s="371" t="s">
        <v>175</v>
      </c>
      <c r="D61" s="371"/>
      <c r="E61" s="371"/>
      <c r="F61" s="371"/>
      <c r="G61" s="371"/>
      <c r="H61" s="371"/>
    </row>
    <row r="62" spans="1:8" x14ac:dyDescent="0.25">
      <c r="A62" s="234"/>
      <c r="B62" s="234"/>
      <c r="C62" s="234"/>
      <c r="D62" s="234"/>
      <c r="E62" s="234"/>
      <c r="F62" s="234"/>
      <c r="G62" s="234"/>
      <c r="H62" s="234"/>
    </row>
    <row r="64" spans="1:8" x14ac:dyDescent="0.25">
      <c r="A64" s="364" t="s">
        <v>226</v>
      </c>
      <c r="B64" s="365"/>
      <c r="C64" s="365"/>
      <c r="D64" s="365"/>
      <c r="E64" s="365"/>
      <c r="F64" s="365"/>
      <c r="G64" s="365"/>
      <c r="H64" s="365"/>
    </row>
  </sheetData>
  <mergeCells count="13">
    <mergeCell ref="A64:H64"/>
    <mergeCell ref="C61:H61"/>
    <mergeCell ref="A13:H13"/>
    <mergeCell ref="A1:H1"/>
    <mergeCell ref="A10:A11"/>
    <mergeCell ref="F2:H2"/>
    <mergeCell ref="A2:B2"/>
    <mergeCell ref="B37:H37"/>
    <mergeCell ref="C10:E10"/>
    <mergeCell ref="B10:B11"/>
    <mergeCell ref="F10:H10"/>
    <mergeCell ref="A6:H6"/>
    <mergeCell ref="A7:H7"/>
  </mergeCells>
  <pageMargins left="0.25" right="0.25" top="0.5" bottom="0" header="0" footer="0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7"/>
  <sheetViews>
    <sheetView view="pageBreakPreview" topLeftCell="A40" zoomScale="90" zoomScaleNormal="100" zoomScaleSheetLayoutView="90" workbookViewId="0">
      <selection activeCell="A41" sqref="A41:A62"/>
    </sheetView>
  </sheetViews>
  <sheetFormatPr defaultColWidth="17.5703125" defaultRowHeight="15" x14ac:dyDescent="0.25"/>
  <cols>
    <col min="1" max="1" width="25.7109375" style="4" customWidth="1"/>
    <col min="2" max="2" width="15.7109375" style="4" customWidth="1"/>
    <col min="3" max="8" width="14.7109375" style="4" customWidth="1"/>
    <col min="9" max="9" width="10" style="4" customWidth="1"/>
    <col min="10" max="16384" width="17.5703125" style="4"/>
  </cols>
  <sheetData>
    <row r="1" spans="1:9" ht="15.75" x14ac:dyDescent="0.25">
      <c r="A1" s="341"/>
      <c r="B1" s="341"/>
      <c r="C1" s="341"/>
      <c r="D1" s="341"/>
      <c r="E1" s="341"/>
      <c r="F1" s="341"/>
      <c r="G1" s="341"/>
      <c r="H1" s="341"/>
    </row>
    <row r="2" spans="1:9" ht="15.95" customHeight="1" x14ac:dyDescent="0.25">
      <c r="A2" s="352" t="s">
        <v>230</v>
      </c>
      <c r="B2" s="352"/>
      <c r="C2" s="28"/>
      <c r="D2" s="28"/>
      <c r="E2" s="54"/>
      <c r="F2" s="355" t="s">
        <v>146</v>
      </c>
      <c r="G2" s="355"/>
      <c r="H2" s="355"/>
    </row>
    <row r="3" spans="1:9" ht="15.95" customHeight="1" x14ac:dyDescent="0.25">
      <c r="A3" s="214"/>
      <c r="B3" s="214"/>
      <c r="C3" s="214"/>
      <c r="D3" s="214"/>
      <c r="E3" s="214"/>
      <c r="F3" s="214"/>
      <c r="G3" s="214"/>
      <c r="H3" s="214"/>
    </row>
    <row r="4" spans="1:9" ht="15.95" customHeight="1" x14ac:dyDescent="0.25">
      <c r="A4" s="234"/>
      <c r="B4" s="234"/>
      <c r="C4" s="234"/>
      <c r="D4" s="234"/>
      <c r="E4" s="234"/>
      <c r="F4" s="234"/>
      <c r="G4" s="234"/>
      <c r="H4" s="234"/>
    </row>
    <row r="5" spans="1:9" s="5" customFormat="1" ht="15.95" customHeight="1" x14ac:dyDescent="0.25">
      <c r="A5" s="217"/>
      <c r="B5" s="234"/>
      <c r="C5" s="234"/>
      <c r="D5" s="234"/>
      <c r="E5" s="234"/>
      <c r="F5" s="234"/>
      <c r="G5" s="234"/>
      <c r="H5" s="216"/>
      <c r="I5" s="34"/>
    </row>
    <row r="6" spans="1:9" ht="15.95" customHeight="1" x14ac:dyDescent="0.25">
      <c r="A6" s="234"/>
      <c r="B6" s="234"/>
      <c r="C6" s="234"/>
      <c r="D6" s="234"/>
      <c r="E6" s="234"/>
      <c r="F6" s="234"/>
      <c r="G6" s="234"/>
      <c r="H6" s="234"/>
      <c r="I6" s="8"/>
    </row>
    <row r="7" spans="1:9" ht="21" x14ac:dyDescent="0.25">
      <c r="A7" s="342" t="s">
        <v>157</v>
      </c>
      <c r="B7" s="342"/>
      <c r="C7" s="342"/>
      <c r="D7" s="342"/>
      <c r="E7" s="342"/>
      <c r="F7" s="342"/>
      <c r="G7" s="342"/>
      <c r="H7" s="342"/>
      <c r="I7" s="8"/>
    </row>
    <row r="8" spans="1:9" s="25" customFormat="1" ht="24.95" customHeight="1" x14ac:dyDescent="0.25">
      <c r="A8" s="345" t="s">
        <v>158</v>
      </c>
      <c r="B8" s="345"/>
      <c r="C8" s="345"/>
      <c r="D8" s="345"/>
      <c r="E8" s="345"/>
      <c r="F8" s="345"/>
      <c r="G8" s="345"/>
      <c r="H8" s="345"/>
      <c r="I8" s="1"/>
    </row>
    <row r="9" spans="1:9" s="25" customFormat="1" ht="15.95" customHeight="1" x14ac:dyDescent="0.25">
      <c r="A9" s="111"/>
      <c r="B9" s="113"/>
      <c r="C9" s="113"/>
      <c r="D9" s="113"/>
      <c r="E9" s="113"/>
      <c r="F9" s="113"/>
      <c r="G9" s="113"/>
      <c r="H9" s="113"/>
      <c r="I9" s="1"/>
    </row>
    <row r="10" spans="1:9" s="25" customFormat="1" ht="15.95" customHeight="1" x14ac:dyDescent="0.25">
      <c r="A10" s="111"/>
      <c r="B10" s="113"/>
      <c r="C10" s="113"/>
      <c r="D10" s="113"/>
      <c r="E10" s="113"/>
      <c r="F10" s="113"/>
      <c r="G10" s="113"/>
      <c r="H10" s="113"/>
      <c r="I10" s="1"/>
    </row>
    <row r="11" spans="1:9" s="6" customFormat="1" ht="15.95" customHeight="1" x14ac:dyDescent="0.25">
      <c r="A11" s="22"/>
      <c r="B11" s="22"/>
      <c r="C11" s="22"/>
      <c r="D11" s="22"/>
      <c r="E11" s="22"/>
      <c r="F11" s="22"/>
      <c r="G11" s="22"/>
      <c r="H11" s="110"/>
      <c r="I11" s="1"/>
    </row>
    <row r="12" spans="1:9" s="27" customFormat="1" ht="24.95" customHeight="1" x14ac:dyDescent="0.25">
      <c r="A12" s="374" t="s">
        <v>67</v>
      </c>
      <c r="B12" s="363" t="s">
        <v>166</v>
      </c>
      <c r="C12" s="374" t="s">
        <v>61</v>
      </c>
      <c r="D12" s="374"/>
      <c r="E12" s="374"/>
      <c r="F12" s="374" t="s">
        <v>62</v>
      </c>
      <c r="G12" s="374"/>
      <c r="H12" s="374"/>
      <c r="I12" s="23"/>
    </row>
    <row r="13" spans="1:9" s="25" customFormat="1" ht="30" customHeight="1" x14ac:dyDescent="0.25">
      <c r="A13" s="374"/>
      <c r="B13" s="363"/>
      <c r="C13" s="229" t="s">
        <v>63</v>
      </c>
      <c r="D13" s="229" t="s">
        <v>64</v>
      </c>
      <c r="E13" s="229" t="s">
        <v>4</v>
      </c>
      <c r="F13" s="229" t="s">
        <v>65</v>
      </c>
      <c r="G13" s="229" t="s">
        <v>66</v>
      </c>
      <c r="H13" s="229" t="s">
        <v>4</v>
      </c>
      <c r="I13" s="1"/>
    </row>
    <row r="14" spans="1:9" s="25" customFormat="1" ht="15" customHeight="1" x14ac:dyDescent="0.25">
      <c r="A14" s="149">
        <v>1</v>
      </c>
      <c r="B14" s="149">
        <v>2</v>
      </c>
      <c r="C14" s="149">
        <v>3</v>
      </c>
      <c r="D14" s="149">
        <v>4</v>
      </c>
      <c r="E14" s="149">
        <v>5</v>
      </c>
      <c r="F14" s="149">
        <v>6</v>
      </c>
      <c r="G14" s="149">
        <v>7</v>
      </c>
      <c r="H14" s="149">
        <v>8</v>
      </c>
      <c r="I14" s="1"/>
    </row>
    <row r="15" spans="1:9" s="21" customFormat="1" ht="21" x14ac:dyDescent="0.25">
      <c r="A15" s="376" t="s">
        <v>135</v>
      </c>
      <c r="B15" s="377"/>
      <c r="C15" s="377"/>
      <c r="D15" s="377"/>
      <c r="E15" s="377"/>
      <c r="F15" s="377"/>
      <c r="G15" s="377"/>
      <c r="H15" s="378"/>
      <c r="I15" s="31"/>
    </row>
    <row r="16" spans="1:9" s="21" customFormat="1" ht="18" customHeight="1" x14ac:dyDescent="0.25">
      <c r="A16" s="144" t="s">
        <v>68</v>
      </c>
      <c r="B16" s="156">
        <v>107129</v>
      </c>
      <c r="C16" s="145">
        <v>27873</v>
      </c>
      <c r="D16" s="145">
        <v>15049</v>
      </c>
      <c r="E16" s="156">
        <v>42922</v>
      </c>
      <c r="F16" s="145">
        <v>2580</v>
      </c>
      <c r="G16" s="156">
        <v>4067</v>
      </c>
      <c r="H16" s="145">
        <v>6647</v>
      </c>
      <c r="I16" s="8"/>
    </row>
    <row r="17" spans="1:11" s="21" customFormat="1" ht="15" customHeight="1" x14ac:dyDescent="0.35">
      <c r="A17" s="286" t="s">
        <v>69</v>
      </c>
      <c r="B17" s="174">
        <v>9011</v>
      </c>
      <c r="C17" s="146">
        <v>4450</v>
      </c>
      <c r="D17" s="134">
        <v>2940</v>
      </c>
      <c r="E17" s="156">
        <v>7390</v>
      </c>
      <c r="F17" s="134">
        <v>52</v>
      </c>
      <c r="G17" s="175">
        <v>315</v>
      </c>
      <c r="H17" s="133">
        <v>367</v>
      </c>
      <c r="I17" s="8"/>
      <c r="K17" s="52"/>
    </row>
    <row r="18" spans="1:11" s="21" customFormat="1" ht="15" customHeight="1" x14ac:dyDescent="0.25">
      <c r="A18" s="286" t="s">
        <v>70</v>
      </c>
      <c r="B18" s="174">
        <v>6211</v>
      </c>
      <c r="C18" s="146">
        <v>231</v>
      </c>
      <c r="D18" s="134">
        <v>500</v>
      </c>
      <c r="E18" s="156">
        <v>731</v>
      </c>
      <c r="F18" s="146" t="s">
        <v>60</v>
      </c>
      <c r="G18" s="156">
        <v>71</v>
      </c>
      <c r="H18" s="165">
        <v>71</v>
      </c>
      <c r="I18" s="8"/>
    </row>
    <row r="19" spans="1:11" s="21" customFormat="1" ht="15" customHeight="1" x14ac:dyDescent="0.25">
      <c r="A19" s="286" t="s">
        <v>71</v>
      </c>
      <c r="B19" s="176">
        <v>5315</v>
      </c>
      <c r="C19" s="134">
        <v>160</v>
      </c>
      <c r="D19" s="134">
        <v>50</v>
      </c>
      <c r="E19" s="175">
        <v>210</v>
      </c>
      <c r="F19" s="134">
        <v>28</v>
      </c>
      <c r="G19" s="175">
        <v>10</v>
      </c>
      <c r="H19" s="133">
        <v>38</v>
      </c>
      <c r="I19" s="8"/>
    </row>
    <row r="20" spans="1:11" s="21" customFormat="1" ht="15" customHeight="1" x14ac:dyDescent="0.25">
      <c r="A20" s="286" t="s">
        <v>72</v>
      </c>
      <c r="B20" s="174">
        <v>5533</v>
      </c>
      <c r="C20" s="134">
        <v>480</v>
      </c>
      <c r="D20" s="134">
        <v>740</v>
      </c>
      <c r="E20" s="156">
        <v>1220</v>
      </c>
      <c r="F20" s="134">
        <v>205</v>
      </c>
      <c r="G20" s="175">
        <v>20</v>
      </c>
      <c r="H20" s="133">
        <v>225</v>
      </c>
      <c r="I20" s="8"/>
    </row>
    <row r="21" spans="1:11" s="21" customFormat="1" ht="15" customHeight="1" x14ac:dyDescent="0.25">
      <c r="A21" s="286" t="s">
        <v>73</v>
      </c>
      <c r="B21" s="174">
        <v>3355</v>
      </c>
      <c r="C21" s="146">
        <v>32</v>
      </c>
      <c r="D21" s="134">
        <v>96</v>
      </c>
      <c r="E21" s="156">
        <v>128</v>
      </c>
      <c r="F21" s="134" t="s">
        <v>60</v>
      </c>
      <c r="G21" s="175">
        <v>96</v>
      </c>
      <c r="H21" s="133">
        <v>96</v>
      </c>
      <c r="I21" s="8"/>
    </row>
    <row r="22" spans="1:11" s="21" customFormat="1" ht="15" customHeight="1" x14ac:dyDescent="0.25">
      <c r="A22" s="286" t="s">
        <v>74</v>
      </c>
      <c r="B22" s="176">
        <v>11127</v>
      </c>
      <c r="C22" s="134">
        <v>961</v>
      </c>
      <c r="D22" s="134">
        <v>758</v>
      </c>
      <c r="E22" s="175">
        <v>1719</v>
      </c>
      <c r="F22" s="134">
        <v>375</v>
      </c>
      <c r="G22" s="175">
        <v>265</v>
      </c>
      <c r="H22" s="133">
        <v>640</v>
      </c>
      <c r="I22" s="8"/>
    </row>
    <row r="23" spans="1:11" s="21" customFormat="1" ht="15" customHeight="1" x14ac:dyDescent="0.25">
      <c r="A23" s="286" t="s">
        <v>231</v>
      </c>
      <c r="B23" s="176">
        <v>5123</v>
      </c>
      <c r="C23" s="134">
        <v>300</v>
      </c>
      <c r="D23" s="134">
        <v>100</v>
      </c>
      <c r="E23" s="175">
        <v>400</v>
      </c>
      <c r="F23" s="134">
        <v>190</v>
      </c>
      <c r="G23" s="175" t="s">
        <v>60</v>
      </c>
      <c r="H23" s="133">
        <v>190</v>
      </c>
      <c r="I23" s="8"/>
    </row>
    <row r="24" spans="1:11" s="21" customFormat="1" ht="15" customHeight="1" x14ac:dyDescent="0.25">
      <c r="A24" s="286" t="s">
        <v>75</v>
      </c>
      <c r="B24" s="176">
        <v>5987</v>
      </c>
      <c r="C24" s="134">
        <v>90</v>
      </c>
      <c r="D24" s="134">
        <v>815</v>
      </c>
      <c r="E24" s="175">
        <v>905</v>
      </c>
      <c r="F24" s="134">
        <v>144</v>
      </c>
      <c r="G24" s="175" t="s">
        <v>60</v>
      </c>
      <c r="H24" s="133">
        <v>144</v>
      </c>
      <c r="I24" s="8"/>
    </row>
    <row r="25" spans="1:11" s="21" customFormat="1" ht="15" customHeight="1" x14ac:dyDescent="0.25">
      <c r="A25" s="286" t="s">
        <v>76</v>
      </c>
      <c r="B25" s="174">
        <v>1080</v>
      </c>
      <c r="C25" s="146">
        <v>198</v>
      </c>
      <c r="D25" s="134">
        <v>180</v>
      </c>
      <c r="E25" s="156">
        <v>378</v>
      </c>
      <c r="F25" s="134" t="s">
        <v>60</v>
      </c>
      <c r="G25" s="175">
        <v>32</v>
      </c>
      <c r="H25" s="133">
        <v>32</v>
      </c>
      <c r="I25" s="8"/>
    </row>
    <row r="26" spans="1:11" s="21" customFormat="1" ht="15" customHeight="1" x14ac:dyDescent="0.25">
      <c r="A26" s="286" t="s">
        <v>77</v>
      </c>
      <c r="B26" s="174">
        <v>12315</v>
      </c>
      <c r="C26" s="134">
        <v>1250</v>
      </c>
      <c r="D26" s="134">
        <v>400</v>
      </c>
      <c r="E26" s="156">
        <v>1650</v>
      </c>
      <c r="F26" s="134">
        <v>170</v>
      </c>
      <c r="G26" s="175">
        <v>390</v>
      </c>
      <c r="H26" s="133">
        <v>560</v>
      </c>
      <c r="I26" s="8"/>
    </row>
    <row r="27" spans="1:11" s="21" customFormat="1" ht="15" customHeight="1" x14ac:dyDescent="0.25">
      <c r="A27" s="286" t="s">
        <v>78</v>
      </c>
      <c r="B27" s="176">
        <v>3357</v>
      </c>
      <c r="C27" s="134">
        <v>188</v>
      </c>
      <c r="D27" s="134" t="s">
        <v>60</v>
      </c>
      <c r="E27" s="175">
        <v>188</v>
      </c>
      <c r="F27" s="134">
        <v>5</v>
      </c>
      <c r="G27" s="175">
        <v>115</v>
      </c>
      <c r="H27" s="133">
        <v>120</v>
      </c>
      <c r="I27" s="8"/>
    </row>
    <row r="28" spans="1:11" s="21" customFormat="1" ht="15" customHeight="1" x14ac:dyDescent="0.25">
      <c r="A28" s="286" t="s">
        <v>79</v>
      </c>
      <c r="B28" s="176">
        <v>15</v>
      </c>
      <c r="C28" s="134">
        <v>16</v>
      </c>
      <c r="D28" s="134">
        <v>40</v>
      </c>
      <c r="E28" s="175">
        <v>56</v>
      </c>
      <c r="F28" s="134">
        <v>5</v>
      </c>
      <c r="G28" s="175">
        <v>6</v>
      </c>
      <c r="H28" s="133">
        <v>11</v>
      </c>
      <c r="I28" s="8"/>
    </row>
    <row r="29" spans="1:11" s="21" customFormat="1" ht="15" customHeight="1" x14ac:dyDescent="0.25">
      <c r="A29" s="286" t="s">
        <v>232</v>
      </c>
      <c r="B29" s="176">
        <v>1699</v>
      </c>
      <c r="C29" s="134">
        <v>3036</v>
      </c>
      <c r="D29" s="134">
        <v>5841</v>
      </c>
      <c r="E29" s="175">
        <v>8877</v>
      </c>
      <c r="F29" s="134">
        <v>348</v>
      </c>
      <c r="G29" s="175">
        <v>422</v>
      </c>
      <c r="H29" s="133">
        <v>770</v>
      </c>
      <c r="I29" s="8"/>
    </row>
    <row r="30" spans="1:11" s="21" customFormat="1" ht="15" customHeight="1" x14ac:dyDescent="0.25">
      <c r="A30" s="286" t="s">
        <v>80</v>
      </c>
      <c r="B30" s="174">
        <v>5121</v>
      </c>
      <c r="C30" s="134">
        <v>720</v>
      </c>
      <c r="D30" s="134">
        <v>325</v>
      </c>
      <c r="E30" s="175">
        <v>1045</v>
      </c>
      <c r="F30" s="134">
        <v>285</v>
      </c>
      <c r="G30" s="175">
        <v>120</v>
      </c>
      <c r="H30" s="133">
        <v>405</v>
      </c>
      <c r="I30" s="8"/>
    </row>
    <row r="31" spans="1:11" s="21" customFormat="1" ht="15" customHeight="1" x14ac:dyDescent="0.25">
      <c r="A31" s="286" t="s">
        <v>81</v>
      </c>
      <c r="B31" s="174">
        <v>6897</v>
      </c>
      <c r="C31" s="134">
        <v>1500</v>
      </c>
      <c r="D31" s="134">
        <v>150</v>
      </c>
      <c r="E31" s="175">
        <v>1650</v>
      </c>
      <c r="F31" s="134">
        <v>50</v>
      </c>
      <c r="G31" s="175">
        <v>900</v>
      </c>
      <c r="H31" s="133">
        <v>950</v>
      </c>
      <c r="I31" s="8"/>
    </row>
    <row r="32" spans="1:11" s="21" customFormat="1" ht="15" customHeight="1" x14ac:dyDescent="0.25">
      <c r="A32" s="286" t="s">
        <v>82</v>
      </c>
      <c r="B32" s="174">
        <v>7131</v>
      </c>
      <c r="C32" s="134">
        <v>1603</v>
      </c>
      <c r="D32" s="134">
        <v>638</v>
      </c>
      <c r="E32" s="175">
        <v>2241</v>
      </c>
      <c r="F32" s="134">
        <v>38</v>
      </c>
      <c r="G32" s="175">
        <v>210</v>
      </c>
      <c r="H32" s="133">
        <v>248</v>
      </c>
      <c r="I32" s="8"/>
    </row>
    <row r="33" spans="1:9" s="21" customFormat="1" ht="15" customHeight="1" x14ac:dyDescent="0.25">
      <c r="A33" s="286" t="s">
        <v>83</v>
      </c>
      <c r="B33" s="174">
        <v>6158</v>
      </c>
      <c r="C33" s="146">
        <v>1872</v>
      </c>
      <c r="D33" s="134">
        <v>623</v>
      </c>
      <c r="E33" s="156">
        <v>2495</v>
      </c>
      <c r="F33" s="134">
        <v>43</v>
      </c>
      <c r="G33" s="175">
        <v>237</v>
      </c>
      <c r="H33" s="133">
        <v>280</v>
      </c>
      <c r="I33" s="8"/>
    </row>
    <row r="34" spans="1:9" s="21" customFormat="1" ht="15" customHeight="1" x14ac:dyDescent="0.25">
      <c r="A34" s="286" t="s">
        <v>233</v>
      </c>
      <c r="B34" s="176" t="s">
        <v>60</v>
      </c>
      <c r="C34" s="134" t="s">
        <v>60</v>
      </c>
      <c r="D34" s="134" t="s">
        <v>60</v>
      </c>
      <c r="E34" s="175" t="s">
        <v>60</v>
      </c>
      <c r="F34" s="134" t="s">
        <v>60</v>
      </c>
      <c r="G34" s="175" t="s">
        <v>60</v>
      </c>
      <c r="H34" s="133" t="s">
        <v>60</v>
      </c>
      <c r="I34" s="8"/>
    </row>
    <row r="35" spans="1:9" s="21" customFormat="1" ht="15" customHeight="1" x14ac:dyDescent="0.25">
      <c r="A35" s="286" t="s">
        <v>132</v>
      </c>
      <c r="B35" s="176">
        <v>87</v>
      </c>
      <c r="C35" s="134">
        <v>170</v>
      </c>
      <c r="D35" s="134">
        <v>33</v>
      </c>
      <c r="E35" s="175">
        <v>203</v>
      </c>
      <c r="F35" s="134">
        <v>37</v>
      </c>
      <c r="G35" s="175">
        <v>5</v>
      </c>
      <c r="H35" s="133">
        <v>42</v>
      </c>
      <c r="I35" s="8"/>
    </row>
    <row r="36" spans="1:9" s="21" customFormat="1" ht="15" customHeight="1" x14ac:dyDescent="0.25">
      <c r="A36" s="286" t="s">
        <v>84</v>
      </c>
      <c r="B36" s="176">
        <v>9</v>
      </c>
      <c r="C36" s="134">
        <v>6</v>
      </c>
      <c r="D36" s="134">
        <v>10</v>
      </c>
      <c r="E36" s="175">
        <v>16</v>
      </c>
      <c r="F36" s="134">
        <v>2</v>
      </c>
      <c r="G36" s="175">
        <v>1</v>
      </c>
      <c r="H36" s="133">
        <v>3</v>
      </c>
      <c r="I36" s="31"/>
    </row>
    <row r="37" spans="1:9" s="21" customFormat="1" ht="15" customHeight="1" x14ac:dyDescent="0.25">
      <c r="A37" s="286" t="s">
        <v>85</v>
      </c>
      <c r="B37" s="174">
        <v>11587</v>
      </c>
      <c r="C37" s="146">
        <v>10600</v>
      </c>
      <c r="D37" s="134">
        <v>780</v>
      </c>
      <c r="E37" s="156">
        <v>11380</v>
      </c>
      <c r="F37" s="134">
        <v>600</v>
      </c>
      <c r="G37" s="175">
        <v>850</v>
      </c>
      <c r="H37" s="133">
        <v>1450</v>
      </c>
      <c r="I37" s="8"/>
    </row>
    <row r="38" spans="1:9" ht="15" customHeight="1" x14ac:dyDescent="0.25">
      <c r="A38" s="286" t="s">
        <v>86</v>
      </c>
      <c r="B38" s="176">
        <v>11</v>
      </c>
      <c r="C38" s="134">
        <v>10</v>
      </c>
      <c r="D38" s="134">
        <v>30</v>
      </c>
      <c r="E38" s="175">
        <v>40</v>
      </c>
      <c r="F38" s="134">
        <v>3</v>
      </c>
      <c r="G38" s="175">
        <v>2</v>
      </c>
      <c r="H38" s="133">
        <v>5</v>
      </c>
      <c r="I38" s="10"/>
    </row>
    <row r="39" spans="1:9" s="6" customFormat="1" ht="18" customHeight="1" x14ac:dyDescent="0.25">
      <c r="A39" s="287"/>
      <c r="B39" s="372" t="s">
        <v>136</v>
      </c>
      <c r="C39" s="372"/>
      <c r="D39" s="372"/>
      <c r="E39" s="372"/>
      <c r="F39" s="372"/>
      <c r="G39" s="372"/>
      <c r="H39" s="373"/>
      <c r="I39" s="1"/>
    </row>
    <row r="40" spans="1:9" s="27" customFormat="1" ht="18.75" x14ac:dyDescent="0.25">
      <c r="A40" s="285" t="s">
        <v>68</v>
      </c>
      <c r="B40" s="165">
        <v>124285</v>
      </c>
      <c r="C40" s="156">
        <v>30521</v>
      </c>
      <c r="D40" s="165">
        <v>15791</v>
      </c>
      <c r="E40" s="156">
        <v>46312</v>
      </c>
      <c r="F40" s="165">
        <v>2586</v>
      </c>
      <c r="G40" s="156">
        <v>4957</v>
      </c>
      <c r="H40" s="165">
        <v>7543</v>
      </c>
      <c r="I40" s="23"/>
    </row>
    <row r="41" spans="1:9" ht="15" customHeight="1" x14ac:dyDescent="0.25">
      <c r="A41" s="278" t="s">
        <v>69</v>
      </c>
      <c r="B41" s="146">
        <v>7150</v>
      </c>
      <c r="C41" s="174">
        <v>3280</v>
      </c>
      <c r="D41" s="146">
        <v>120</v>
      </c>
      <c r="E41" s="156">
        <v>3400</v>
      </c>
      <c r="F41" s="134">
        <v>22</v>
      </c>
      <c r="G41" s="176">
        <v>305</v>
      </c>
      <c r="H41" s="133">
        <v>327</v>
      </c>
    </row>
    <row r="42" spans="1:9" ht="15" customHeight="1" x14ac:dyDescent="0.25">
      <c r="A42" s="278" t="s">
        <v>70</v>
      </c>
      <c r="B42" s="146">
        <v>4215</v>
      </c>
      <c r="C42" s="174">
        <v>7250</v>
      </c>
      <c r="D42" s="146">
        <v>2180</v>
      </c>
      <c r="E42" s="156">
        <v>9430</v>
      </c>
      <c r="F42" s="134" t="s">
        <v>60</v>
      </c>
      <c r="G42" s="176">
        <v>362</v>
      </c>
      <c r="H42" s="133">
        <v>362</v>
      </c>
    </row>
    <row r="43" spans="1:9" ht="15" customHeight="1" x14ac:dyDescent="0.25">
      <c r="A43" s="278" t="s">
        <v>71</v>
      </c>
      <c r="B43" s="146">
        <v>9500</v>
      </c>
      <c r="C43" s="176">
        <v>104</v>
      </c>
      <c r="D43" s="134">
        <v>290</v>
      </c>
      <c r="E43" s="175">
        <v>394</v>
      </c>
      <c r="F43" s="134">
        <v>5</v>
      </c>
      <c r="G43" s="176">
        <v>24</v>
      </c>
      <c r="H43" s="133">
        <v>29</v>
      </c>
    </row>
    <row r="44" spans="1:9" ht="15" customHeight="1" x14ac:dyDescent="0.25">
      <c r="A44" s="278" t="s">
        <v>72</v>
      </c>
      <c r="B44" s="146">
        <v>5819</v>
      </c>
      <c r="C44" s="176">
        <v>365</v>
      </c>
      <c r="D44" s="146">
        <v>675</v>
      </c>
      <c r="E44" s="156">
        <v>1040</v>
      </c>
      <c r="F44" s="134">
        <v>520</v>
      </c>
      <c r="G44" s="176">
        <v>126</v>
      </c>
      <c r="H44" s="133">
        <v>646</v>
      </c>
    </row>
    <row r="45" spans="1:9" ht="15" customHeight="1" x14ac:dyDescent="0.25">
      <c r="A45" s="278" t="s">
        <v>73</v>
      </c>
      <c r="B45" s="146">
        <v>1198</v>
      </c>
      <c r="C45" s="174">
        <v>225</v>
      </c>
      <c r="D45" s="134">
        <v>133</v>
      </c>
      <c r="E45" s="156">
        <v>358</v>
      </c>
      <c r="F45" s="134">
        <v>5</v>
      </c>
      <c r="G45" s="176">
        <v>43</v>
      </c>
      <c r="H45" s="133">
        <v>48</v>
      </c>
    </row>
    <row r="46" spans="1:9" ht="15" customHeight="1" x14ac:dyDescent="0.25">
      <c r="A46" s="278" t="s">
        <v>74</v>
      </c>
      <c r="B46" s="134">
        <v>15500</v>
      </c>
      <c r="C46" s="176">
        <v>1212</v>
      </c>
      <c r="D46" s="134">
        <v>820</v>
      </c>
      <c r="E46" s="175">
        <v>2032</v>
      </c>
      <c r="F46" s="134">
        <v>223</v>
      </c>
      <c r="G46" s="176">
        <v>381</v>
      </c>
      <c r="H46" s="133">
        <v>604</v>
      </c>
    </row>
    <row r="47" spans="1:9" ht="15" customHeight="1" x14ac:dyDescent="0.25">
      <c r="A47" s="278" t="s">
        <v>231</v>
      </c>
      <c r="B47" s="134">
        <v>5820</v>
      </c>
      <c r="C47" s="176">
        <v>410</v>
      </c>
      <c r="D47" s="134">
        <v>200</v>
      </c>
      <c r="E47" s="175">
        <v>610</v>
      </c>
      <c r="F47" s="134">
        <v>9</v>
      </c>
      <c r="G47" s="176">
        <v>130</v>
      </c>
      <c r="H47" s="133">
        <v>139</v>
      </c>
    </row>
    <row r="48" spans="1:9" ht="15" customHeight="1" x14ac:dyDescent="0.25">
      <c r="A48" s="278" t="s">
        <v>75</v>
      </c>
      <c r="B48" s="134">
        <v>8430</v>
      </c>
      <c r="C48" s="176">
        <v>1998</v>
      </c>
      <c r="D48" s="134">
        <v>290</v>
      </c>
      <c r="E48" s="175">
        <v>2288</v>
      </c>
      <c r="F48" s="134">
        <v>15</v>
      </c>
      <c r="G48" s="176">
        <v>112</v>
      </c>
      <c r="H48" s="133">
        <v>127</v>
      </c>
    </row>
    <row r="49" spans="1:8" ht="15" customHeight="1" x14ac:dyDescent="0.25">
      <c r="A49" s="278" t="s">
        <v>76</v>
      </c>
      <c r="B49" s="146">
        <v>1910</v>
      </c>
      <c r="C49" s="176">
        <v>290</v>
      </c>
      <c r="D49" s="134">
        <v>189</v>
      </c>
      <c r="E49" s="175">
        <v>479</v>
      </c>
      <c r="F49" s="134">
        <v>6</v>
      </c>
      <c r="G49" s="176">
        <v>38</v>
      </c>
      <c r="H49" s="133">
        <v>44</v>
      </c>
    </row>
    <row r="50" spans="1:8" ht="15" customHeight="1" x14ac:dyDescent="0.25">
      <c r="A50" s="278" t="s">
        <v>77</v>
      </c>
      <c r="B50" s="146">
        <v>4600</v>
      </c>
      <c r="C50" s="174">
        <v>428</v>
      </c>
      <c r="D50" s="134">
        <v>1410</v>
      </c>
      <c r="E50" s="156">
        <v>1838</v>
      </c>
      <c r="F50" s="134">
        <v>166</v>
      </c>
      <c r="G50" s="176">
        <v>375</v>
      </c>
      <c r="H50" s="133">
        <v>541</v>
      </c>
    </row>
    <row r="51" spans="1:8" ht="15" customHeight="1" x14ac:dyDescent="0.25">
      <c r="A51" s="278" t="s">
        <v>78</v>
      </c>
      <c r="B51" s="134">
        <v>5440</v>
      </c>
      <c r="C51" s="176">
        <v>96</v>
      </c>
      <c r="D51" s="134">
        <v>134</v>
      </c>
      <c r="E51" s="175">
        <v>230</v>
      </c>
      <c r="F51" s="134" t="s">
        <v>60</v>
      </c>
      <c r="G51" s="176">
        <v>86</v>
      </c>
      <c r="H51" s="133">
        <v>86</v>
      </c>
    </row>
    <row r="52" spans="1:8" ht="15" customHeight="1" x14ac:dyDescent="0.25">
      <c r="A52" s="278" t="s">
        <v>79</v>
      </c>
      <c r="B52" s="134">
        <v>24</v>
      </c>
      <c r="C52" s="176">
        <v>55</v>
      </c>
      <c r="D52" s="134">
        <v>44</v>
      </c>
      <c r="E52" s="175">
        <v>99</v>
      </c>
      <c r="F52" s="134" t="s">
        <v>60</v>
      </c>
      <c r="G52" s="176">
        <v>10</v>
      </c>
      <c r="H52" s="133">
        <v>10</v>
      </c>
    </row>
    <row r="53" spans="1:8" ht="15" customHeight="1" x14ac:dyDescent="0.25">
      <c r="A53" s="278" t="s">
        <v>232</v>
      </c>
      <c r="B53" s="146">
        <v>1020</v>
      </c>
      <c r="C53" s="174">
        <v>1362</v>
      </c>
      <c r="D53" s="146">
        <v>2071</v>
      </c>
      <c r="E53" s="156">
        <v>3433</v>
      </c>
      <c r="F53" s="134">
        <v>105</v>
      </c>
      <c r="G53" s="176">
        <v>410</v>
      </c>
      <c r="H53" s="133">
        <v>515</v>
      </c>
    </row>
    <row r="54" spans="1:8" ht="15" customHeight="1" x14ac:dyDescent="0.25">
      <c r="A54" s="278" t="s">
        <v>80</v>
      </c>
      <c r="B54" s="146">
        <v>6000</v>
      </c>
      <c r="C54" s="176">
        <v>930</v>
      </c>
      <c r="D54" s="134">
        <v>365</v>
      </c>
      <c r="E54" s="175">
        <v>1295</v>
      </c>
      <c r="F54" s="134">
        <v>410</v>
      </c>
      <c r="G54" s="176">
        <v>200</v>
      </c>
      <c r="H54" s="133">
        <v>610</v>
      </c>
    </row>
    <row r="55" spans="1:8" ht="15" customHeight="1" x14ac:dyDescent="0.25">
      <c r="A55" s="278" t="s">
        <v>81</v>
      </c>
      <c r="B55" s="146">
        <v>3280</v>
      </c>
      <c r="C55" s="174">
        <v>610</v>
      </c>
      <c r="D55" s="146">
        <v>215</v>
      </c>
      <c r="E55" s="156">
        <v>825</v>
      </c>
      <c r="F55" s="134">
        <v>47</v>
      </c>
      <c r="G55" s="176">
        <v>910</v>
      </c>
      <c r="H55" s="133">
        <v>957</v>
      </c>
    </row>
    <row r="56" spans="1:8" ht="15" customHeight="1" x14ac:dyDescent="0.25">
      <c r="A56" s="278" t="s">
        <v>82</v>
      </c>
      <c r="B56" s="146">
        <v>9150</v>
      </c>
      <c r="C56" s="174">
        <v>770</v>
      </c>
      <c r="D56" s="134">
        <v>490</v>
      </c>
      <c r="E56" s="156">
        <v>1260</v>
      </c>
      <c r="F56" s="134">
        <v>80</v>
      </c>
      <c r="G56" s="176">
        <v>25</v>
      </c>
      <c r="H56" s="133">
        <v>105</v>
      </c>
    </row>
    <row r="57" spans="1:8" ht="15" customHeight="1" x14ac:dyDescent="0.25">
      <c r="A57" s="278" t="s">
        <v>83</v>
      </c>
      <c r="B57" s="146">
        <v>17400</v>
      </c>
      <c r="C57" s="174">
        <v>2570</v>
      </c>
      <c r="D57" s="134">
        <v>580</v>
      </c>
      <c r="E57" s="156">
        <v>3150</v>
      </c>
      <c r="F57" s="134">
        <v>40</v>
      </c>
      <c r="G57" s="176">
        <v>222</v>
      </c>
      <c r="H57" s="133">
        <v>262</v>
      </c>
    </row>
    <row r="58" spans="1:8" ht="15" customHeight="1" x14ac:dyDescent="0.25">
      <c r="A58" s="278" t="s">
        <v>233</v>
      </c>
      <c r="B58" s="134">
        <v>305</v>
      </c>
      <c r="C58" s="176" t="s">
        <v>60</v>
      </c>
      <c r="D58" s="134">
        <v>10</v>
      </c>
      <c r="E58" s="175">
        <v>10</v>
      </c>
      <c r="F58" s="134" t="s">
        <v>60</v>
      </c>
      <c r="G58" s="176" t="s">
        <v>60</v>
      </c>
      <c r="H58" s="133" t="s">
        <v>60</v>
      </c>
    </row>
    <row r="59" spans="1:8" ht="15" customHeight="1" x14ac:dyDescent="0.25">
      <c r="A59" s="278" t="s">
        <v>132</v>
      </c>
      <c r="B59" s="134">
        <v>190</v>
      </c>
      <c r="C59" s="176">
        <v>180</v>
      </c>
      <c r="D59" s="134">
        <v>35</v>
      </c>
      <c r="E59" s="175">
        <v>215</v>
      </c>
      <c r="F59" s="134">
        <v>10</v>
      </c>
      <c r="G59" s="176">
        <v>20</v>
      </c>
      <c r="H59" s="133">
        <v>30</v>
      </c>
    </row>
    <row r="60" spans="1:8" ht="15" customHeight="1" x14ac:dyDescent="0.25">
      <c r="A60" s="278" t="s">
        <v>84</v>
      </c>
      <c r="B60" s="134">
        <v>6</v>
      </c>
      <c r="C60" s="176">
        <v>13</v>
      </c>
      <c r="D60" s="134">
        <v>4</v>
      </c>
      <c r="E60" s="175">
        <v>17</v>
      </c>
      <c r="F60" s="134" t="s">
        <v>60</v>
      </c>
      <c r="G60" s="176" t="s">
        <v>60</v>
      </c>
      <c r="H60" s="133" t="s">
        <v>60</v>
      </c>
    </row>
    <row r="61" spans="1:8" ht="15" customHeight="1" x14ac:dyDescent="0.25">
      <c r="A61" s="278" t="s">
        <v>85</v>
      </c>
      <c r="B61" s="146">
        <v>17326</v>
      </c>
      <c r="C61" s="174">
        <v>8368</v>
      </c>
      <c r="D61" s="134">
        <v>5528</v>
      </c>
      <c r="E61" s="156">
        <v>13896</v>
      </c>
      <c r="F61" s="134">
        <v>923</v>
      </c>
      <c r="G61" s="176">
        <v>1178</v>
      </c>
      <c r="H61" s="165">
        <v>2101</v>
      </c>
    </row>
    <row r="62" spans="1:8" ht="15" customHeight="1" x14ac:dyDescent="0.25">
      <c r="A62" s="288" t="s">
        <v>86</v>
      </c>
      <c r="B62" s="135">
        <v>2</v>
      </c>
      <c r="C62" s="177">
        <v>5</v>
      </c>
      <c r="D62" s="135">
        <v>8</v>
      </c>
      <c r="E62" s="178">
        <v>13</v>
      </c>
      <c r="F62" s="135" t="s">
        <v>60</v>
      </c>
      <c r="G62" s="177" t="s">
        <v>60</v>
      </c>
      <c r="H62" s="179" t="s">
        <v>60</v>
      </c>
    </row>
    <row r="63" spans="1:8" ht="18" customHeight="1" x14ac:dyDescent="0.25">
      <c r="A63" s="180" t="s">
        <v>129</v>
      </c>
      <c r="B63" s="28"/>
      <c r="C63" s="375" t="s">
        <v>175</v>
      </c>
      <c r="D63" s="375"/>
      <c r="E63" s="375"/>
      <c r="F63" s="375"/>
      <c r="G63" s="375"/>
      <c r="H63" s="375"/>
    </row>
    <row r="64" spans="1:8" ht="18" customHeight="1" x14ac:dyDescent="0.25">
      <c r="A64" s="234"/>
      <c r="B64" s="234"/>
      <c r="C64" s="234"/>
      <c r="D64" s="234"/>
      <c r="E64" s="234"/>
      <c r="F64" s="234"/>
      <c r="G64" s="234"/>
      <c r="H64" s="234"/>
    </row>
    <row r="65" spans="1:8" ht="18" customHeight="1" x14ac:dyDescent="0.25"/>
    <row r="66" spans="1:8" ht="18" customHeight="1" x14ac:dyDescent="0.25">
      <c r="A66" s="234"/>
      <c r="B66" s="234"/>
      <c r="C66" s="234"/>
      <c r="D66" s="234"/>
      <c r="E66" s="234"/>
      <c r="F66" s="234"/>
      <c r="G66" s="234"/>
    </row>
    <row r="67" spans="1:8" x14ac:dyDescent="0.25">
      <c r="A67" s="339" t="s">
        <v>227</v>
      </c>
      <c r="B67" s="340"/>
      <c r="C67" s="340"/>
      <c r="D67" s="340"/>
      <c r="E67" s="340"/>
      <c r="F67" s="340"/>
      <c r="G67" s="340"/>
      <c r="H67" s="340"/>
    </row>
  </sheetData>
  <mergeCells count="13">
    <mergeCell ref="A67:H67"/>
    <mergeCell ref="C63:H63"/>
    <mergeCell ref="A1:H1"/>
    <mergeCell ref="F2:H2"/>
    <mergeCell ref="A8:H8"/>
    <mergeCell ref="A15:H15"/>
    <mergeCell ref="A7:H7"/>
    <mergeCell ref="A12:A13"/>
    <mergeCell ref="B12:B13"/>
    <mergeCell ref="C12:E12"/>
    <mergeCell ref="F12:H12"/>
    <mergeCell ref="A2:B2"/>
    <mergeCell ref="B39:H39"/>
  </mergeCells>
  <pageMargins left="0.25" right="0.25" top="0.5" bottom="0" header="0" footer="0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66"/>
  <sheetViews>
    <sheetView view="pageBreakPreview" topLeftCell="A34" zoomScaleNormal="100" zoomScaleSheetLayoutView="100" workbookViewId="0">
      <selection activeCell="A41" sqref="A41:A62"/>
    </sheetView>
  </sheetViews>
  <sheetFormatPr defaultColWidth="17.5703125" defaultRowHeight="15" x14ac:dyDescent="0.25"/>
  <cols>
    <col min="1" max="1" width="25.7109375" style="4" customWidth="1"/>
    <col min="2" max="2" width="15.7109375" style="4" customWidth="1"/>
    <col min="3" max="8" width="14.7109375" style="4" customWidth="1"/>
    <col min="9" max="9" width="10" style="4" customWidth="1"/>
    <col min="10" max="16384" width="17.5703125" style="4"/>
  </cols>
  <sheetData>
    <row r="1" spans="1:9" ht="15.75" x14ac:dyDescent="0.25">
      <c r="A1" s="341"/>
      <c r="B1" s="341"/>
      <c r="C1" s="341"/>
      <c r="D1" s="341"/>
      <c r="E1" s="341"/>
      <c r="F1" s="341"/>
      <c r="G1" s="341"/>
      <c r="H1" s="341"/>
    </row>
    <row r="2" spans="1:9" ht="15.75" x14ac:dyDescent="0.25">
      <c r="A2" s="352" t="s">
        <v>230</v>
      </c>
      <c r="B2" s="352"/>
      <c r="C2" s="28"/>
      <c r="D2" s="28"/>
      <c r="E2" s="54"/>
      <c r="F2" s="355" t="s">
        <v>146</v>
      </c>
      <c r="G2" s="355"/>
      <c r="H2" s="355"/>
    </row>
    <row r="3" spans="1:9" ht="15.95" customHeight="1" x14ac:dyDescent="0.25">
      <c r="A3" s="214"/>
      <c r="B3" s="214"/>
      <c r="C3" s="214"/>
      <c r="D3" s="214"/>
      <c r="E3" s="214"/>
      <c r="F3" s="214"/>
      <c r="G3" s="214"/>
      <c r="H3" s="214"/>
    </row>
    <row r="4" spans="1:9" ht="15.95" customHeight="1" x14ac:dyDescent="0.25">
      <c r="A4" s="234"/>
      <c r="B4" s="234"/>
      <c r="C4" s="234"/>
      <c r="D4" s="234"/>
      <c r="E4" s="234"/>
      <c r="F4" s="234"/>
      <c r="G4" s="234"/>
      <c r="H4" s="234"/>
    </row>
    <row r="5" spans="1:9" s="5" customFormat="1" ht="15.95" customHeight="1" x14ac:dyDescent="0.25">
      <c r="A5" s="217"/>
      <c r="B5" s="234"/>
      <c r="C5" s="234"/>
      <c r="D5" s="234"/>
      <c r="E5" s="234"/>
      <c r="F5" s="234"/>
      <c r="G5" s="234"/>
      <c r="H5" s="216"/>
      <c r="I5" s="34"/>
    </row>
    <row r="6" spans="1:9" ht="15.95" customHeight="1" x14ac:dyDescent="0.25">
      <c r="A6" s="234"/>
      <c r="B6" s="234"/>
      <c r="C6" s="234"/>
      <c r="D6" s="234"/>
      <c r="E6" s="234"/>
      <c r="F6" s="234"/>
      <c r="G6" s="234"/>
      <c r="H6" s="234"/>
      <c r="I6" s="8"/>
    </row>
    <row r="7" spans="1:9" ht="21" x14ac:dyDescent="0.25">
      <c r="A7" s="342" t="s">
        <v>157</v>
      </c>
      <c r="B7" s="342"/>
      <c r="C7" s="342"/>
      <c r="D7" s="342"/>
      <c r="E7" s="342"/>
      <c r="F7" s="342"/>
      <c r="G7" s="342"/>
      <c r="H7" s="342"/>
      <c r="I7" s="8"/>
    </row>
    <row r="8" spans="1:9" s="25" customFormat="1" ht="24.95" customHeight="1" x14ac:dyDescent="0.25">
      <c r="A8" s="345" t="s">
        <v>158</v>
      </c>
      <c r="B8" s="345"/>
      <c r="C8" s="345"/>
      <c r="D8" s="345"/>
      <c r="E8" s="345"/>
      <c r="F8" s="345"/>
      <c r="G8" s="345"/>
      <c r="H8" s="345"/>
      <c r="I8" s="1"/>
    </row>
    <row r="9" spans="1:9" s="25" customFormat="1" ht="15.95" customHeight="1" x14ac:dyDescent="0.25">
      <c r="A9" s="111"/>
      <c r="B9" s="113"/>
      <c r="C9" s="113"/>
      <c r="D9" s="113"/>
      <c r="E9" s="113"/>
      <c r="F9" s="113"/>
      <c r="G9" s="113"/>
      <c r="H9" s="113"/>
      <c r="I9" s="1"/>
    </row>
    <row r="10" spans="1:9" s="25" customFormat="1" ht="15.95" customHeight="1" x14ac:dyDescent="0.25">
      <c r="A10" s="111"/>
      <c r="B10" s="113"/>
      <c r="C10" s="113"/>
      <c r="D10" s="113"/>
      <c r="E10" s="113"/>
      <c r="F10" s="113"/>
      <c r="G10" s="113"/>
      <c r="H10" s="113"/>
      <c r="I10" s="1"/>
    </row>
    <row r="11" spans="1:9" s="6" customFormat="1" ht="15.95" customHeight="1" x14ac:dyDescent="0.25">
      <c r="A11" s="22"/>
      <c r="B11" s="22"/>
      <c r="C11" s="22"/>
      <c r="D11" s="22"/>
      <c r="E11" s="22"/>
      <c r="F11" s="22"/>
      <c r="G11" s="22"/>
      <c r="H11" s="110"/>
      <c r="I11" s="1"/>
    </row>
    <row r="12" spans="1:9" s="27" customFormat="1" ht="24.95" customHeight="1" x14ac:dyDescent="0.25">
      <c r="A12" s="374" t="s">
        <v>67</v>
      </c>
      <c r="B12" s="363" t="s">
        <v>166</v>
      </c>
      <c r="C12" s="374" t="s">
        <v>61</v>
      </c>
      <c r="D12" s="374"/>
      <c r="E12" s="374"/>
      <c r="F12" s="374" t="s">
        <v>62</v>
      </c>
      <c r="G12" s="374"/>
      <c r="H12" s="374"/>
      <c r="I12" s="23"/>
    </row>
    <row r="13" spans="1:9" s="25" customFormat="1" ht="30" customHeight="1" x14ac:dyDescent="0.25">
      <c r="A13" s="374"/>
      <c r="B13" s="363"/>
      <c r="C13" s="229" t="s">
        <v>63</v>
      </c>
      <c r="D13" s="229" t="s">
        <v>64</v>
      </c>
      <c r="E13" s="229" t="s">
        <v>4</v>
      </c>
      <c r="F13" s="229" t="s">
        <v>65</v>
      </c>
      <c r="G13" s="229" t="s">
        <v>66</v>
      </c>
      <c r="H13" s="229" t="s">
        <v>4</v>
      </c>
      <c r="I13" s="1"/>
    </row>
    <row r="14" spans="1:9" s="25" customFormat="1" ht="15.75" x14ac:dyDescent="0.25">
      <c r="A14" s="149">
        <v>1</v>
      </c>
      <c r="B14" s="149">
        <v>2</v>
      </c>
      <c r="C14" s="149">
        <v>3</v>
      </c>
      <c r="D14" s="149">
        <v>4</v>
      </c>
      <c r="E14" s="149">
        <v>5</v>
      </c>
      <c r="F14" s="149">
        <v>6</v>
      </c>
      <c r="G14" s="149">
        <v>7</v>
      </c>
      <c r="H14" s="149">
        <v>8</v>
      </c>
      <c r="I14" s="1"/>
    </row>
    <row r="15" spans="1:9" s="21" customFormat="1" ht="21.95" customHeight="1" x14ac:dyDescent="0.25">
      <c r="A15" s="376" t="s">
        <v>137</v>
      </c>
      <c r="B15" s="377"/>
      <c r="C15" s="377"/>
      <c r="D15" s="377"/>
      <c r="E15" s="377"/>
      <c r="F15" s="377"/>
      <c r="G15" s="377"/>
      <c r="H15" s="378"/>
      <c r="I15" s="31"/>
    </row>
    <row r="16" spans="1:9" s="21" customFormat="1" ht="18" customHeight="1" x14ac:dyDescent="0.3">
      <c r="A16" s="291" t="s">
        <v>68</v>
      </c>
      <c r="B16" s="181">
        <v>93930</v>
      </c>
      <c r="C16" s="167">
        <v>5621</v>
      </c>
      <c r="D16" s="181">
        <v>5654</v>
      </c>
      <c r="E16" s="167">
        <v>11275</v>
      </c>
      <c r="F16" s="181">
        <v>2937</v>
      </c>
      <c r="G16" s="167">
        <v>3855</v>
      </c>
      <c r="H16" s="181">
        <v>6792</v>
      </c>
      <c r="I16" s="8"/>
    </row>
    <row r="17" spans="1:9" s="21" customFormat="1" ht="15" customHeight="1" x14ac:dyDescent="0.3">
      <c r="A17" s="277" t="s">
        <v>69</v>
      </c>
      <c r="B17" s="158">
        <v>7798</v>
      </c>
      <c r="C17" s="166">
        <v>225</v>
      </c>
      <c r="D17" s="161">
        <v>925</v>
      </c>
      <c r="E17" s="167">
        <v>1150</v>
      </c>
      <c r="F17" s="161">
        <v>18</v>
      </c>
      <c r="G17" s="168">
        <v>271</v>
      </c>
      <c r="H17" s="164">
        <v>289</v>
      </c>
      <c r="I17" s="8"/>
    </row>
    <row r="18" spans="1:9" s="21" customFormat="1" ht="15" customHeight="1" x14ac:dyDescent="0.3">
      <c r="A18" s="277" t="s">
        <v>70</v>
      </c>
      <c r="B18" s="158">
        <v>4586</v>
      </c>
      <c r="C18" s="166">
        <v>100</v>
      </c>
      <c r="D18" s="161">
        <v>878</v>
      </c>
      <c r="E18" s="167">
        <v>978</v>
      </c>
      <c r="F18" s="158">
        <v>2</v>
      </c>
      <c r="G18" s="167">
        <v>360</v>
      </c>
      <c r="H18" s="160">
        <v>362</v>
      </c>
      <c r="I18" s="8"/>
    </row>
    <row r="19" spans="1:9" s="21" customFormat="1" ht="15" customHeight="1" x14ac:dyDescent="0.3">
      <c r="A19" s="277" t="s">
        <v>71</v>
      </c>
      <c r="B19" s="161">
        <v>5620</v>
      </c>
      <c r="C19" s="159">
        <v>172</v>
      </c>
      <c r="D19" s="161">
        <v>70</v>
      </c>
      <c r="E19" s="168">
        <v>242</v>
      </c>
      <c r="F19" s="161">
        <v>15</v>
      </c>
      <c r="G19" s="168">
        <v>20</v>
      </c>
      <c r="H19" s="164">
        <v>35</v>
      </c>
      <c r="I19" s="8"/>
    </row>
    <row r="20" spans="1:9" s="21" customFormat="1" ht="15" customHeight="1" x14ac:dyDescent="0.3">
      <c r="A20" s="277" t="s">
        <v>72</v>
      </c>
      <c r="B20" s="158">
        <v>8835</v>
      </c>
      <c r="C20" s="159">
        <v>53</v>
      </c>
      <c r="D20" s="161">
        <v>72</v>
      </c>
      <c r="E20" s="167">
        <v>125</v>
      </c>
      <c r="F20" s="161">
        <v>963</v>
      </c>
      <c r="G20" s="168">
        <v>1</v>
      </c>
      <c r="H20" s="164">
        <v>964</v>
      </c>
      <c r="I20" s="8"/>
    </row>
    <row r="21" spans="1:9" s="21" customFormat="1" ht="15" customHeight="1" x14ac:dyDescent="0.3">
      <c r="A21" s="277" t="s">
        <v>73</v>
      </c>
      <c r="B21" s="158">
        <v>11</v>
      </c>
      <c r="C21" s="166">
        <v>9</v>
      </c>
      <c r="D21" s="161">
        <v>5</v>
      </c>
      <c r="E21" s="167">
        <v>14</v>
      </c>
      <c r="F21" s="161" t="s">
        <v>60</v>
      </c>
      <c r="G21" s="168">
        <v>2</v>
      </c>
      <c r="H21" s="164">
        <v>2</v>
      </c>
      <c r="I21" s="8"/>
    </row>
    <row r="22" spans="1:9" s="21" customFormat="1" ht="15" customHeight="1" x14ac:dyDescent="0.3">
      <c r="A22" s="277" t="s">
        <v>74</v>
      </c>
      <c r="B22" s="161">
        <v>1536</v>
      </c>
      <c r="C22" s="159">
        <v>25</v>
      </c>
      <c r="D22" s="161">
        <v>50</v>
      </c>
      <c r="E22" s="168">
        <v>75</v>
      </c>
      <c r="F22" s="161">
        <v>388</v>
      </c>
      <c r="G22" s="168">
        <v>145</v>
      </c>
      <c r="H22" s="164">
        <v>533</v>
      </c>
      <c r="I22" s="8"/>
    </row>
    <row r="23" spans="1:9" s="21" customFormat="1" ht="15" customHeight="1" x14ac:dyDescent="0.3">
      <c r="A23" s="277" t="s">
        <v>231</v>
      </c>
      <c r="B23" s="161">
        <v>2998</v>
      </c>
      <c r="C23" s="159">
        <v>45</v>
      </c>
      <c r="D23" s="161">
        <v>23</v>
      </c>
      <c r="E23" s="168">
        <v>68</v>
      </c>
      <c r="F23" s="161" t="s">
        <v>60</v>
      </c>
      <c r="G23" s="168">
        <v>3</v>
      </c>
      <c r="H23" s="164">
        <v>3</v>
      </c>
      <c r="I23" s="8"/>
    </row>
    <row r="24" spans="1:9" s="21" customFormat="1" ht="15" customHeight="1" x14ac:dyDescent="0.3">
      <c r="A24" s="277" t="s">
        <v>75</v>
      </c>
      <c r="B24" s="161">
        <v>8190</v>
      </c>
      <c r="C24" s="159">
        <v>23</v>
      </c>
      <c r="D24" s="161">
        <v>15</v>
      </c>
      <c r="E24" s="168">
        <v>38</v>
      </c>
      <c r="F24" s="161" t="s">
        <v>60</v>
      </c>
      <c r="G24" s="168">
        <v>2</v>
      </c>
      <c r="H24" s="164">
        <v>2</v>
      </c>
      <c r="I24" s="8"/>
    </row>
    <row r="25" spans="1:9" s="21" customFormat="1" ht="15" customHeight="1" x14ac:dyDescent="0.3">
      <c r="A25" s="277" t="s">
        <v>76</v>
      </c>
      <c r="B25" s="158">
        <v>267</v>
      </c>
      <c r="C25" s="166">
        <v>1198</v>
      </c>
      <c r="D25" s="161">
        <v>799</v>
      </c>
      <c r="E25" s="167">
        <v>1997</v>
      </c>
      <c r="F25" s="161">
        <v>19</v>
      </c>
      <c r="G25" s="168">
        <v>55</v>
      </c>
      <c r="H25" s="164">
        <v>74</v>
      </c>
      <c r="I25" s="8"/>
    </row>
    <row r="26" spans="1:9" s="21" customFormat="1" ht="15" customHeight="1" x14ac:dyDescent="0.3">
      <c r="A26" s="277" t="s">
        <v>77</v>
      </c>
      <c r="B26" s="158">
        <v>402</v>
      </c>
      <c r="C26" s="159">
        <v>53</v>
      </c>
      <c r="D26" s="161">
        <v>29</v>
      </c>
      <c r="E26" s="167">
        <v>82</v>
      </c>
      <c r="F26" s="161">
        <v>2</v>
      </c>
      <c r="G26" s="168">
        <v>16</v>
      </c>
      <c r="H26" s="164">
        <v>18</v>
      </c>
      <c r="I26" s="8"/>
    </row>
    <row r="27" spans="1:9" s="21" customFormat="1" ht="15" customHeight="1" x14ac:dyDescent="0.3">
      <c r="A27" s="277" t="s">
        <v>78</v>
      </c>
      <c r="B27" s="161">
        <v>5894</v>
      </c>
      <c r="C27" s="159">
        <v>55</v>
      </c>
      <c r="D27" s="161">
        <v>112</v>
      </c>
      <c r="E27" s="168">
        <v>167</v>
      </c>
      <c r="F27" s="161" t="s">
        <v>60</v>
      </c>
      <c r="G27" s="168">
        <v>83</v>
      </c>
      <c r="H27" s="164">
        <v>83</v>
      </c>
      <c r="I27" s="8"/>
    </row>
    <row r="28" spans="1:9" s="21" customFormat="1" ht="15" customHeight="1" x14ac:dyDescent="0.3">
      <c r="A28" s="277" t="s">
        <v>79</v>
      </c>
      <c r="B28" s="161">
        <v>26</v>
      </c>
      <c r="C28" s="159">
        <v>3</v>
      </c>
      <c r="D28" s="161">
        <v>44</v>
      </c>
      <c r="E28" s="168">
        <v>47</v>
      </c>
      <c r="F28" s="161" t="s">
        <v>60</v>
      </c>
      <c r="G28" s="168">
        <v>9</v>
      </c>
      <c r="H28" s="164">
        <v>9</v>
      </c>
      <c r="I28" s="8"/>
    </row>
    <row r="29" spans="1:9" s="21" customFormat="1" ht="15" customHeight="1" x14ac:dyDescent="0.3">
      <c r="A29" s="277" t="s">
        <v>232</v>
      </c>
      <c r="B29" s="161">
        <v>1129</v>
      </c>
      <c r="C29" s="159">
        <v>304</v>
      </c>
      <c r="D29" s="161">
        <v>641</v>
      </c>
      <c r="E29" s="168">
        <v>945</v>
      </c>
      <c r="F29" s="161">
        <v>98</v>
      </c>
      <c r="G29" s="168">
        <v>402</v>
      </c>
      <c r="H29" s="164">
        <v>500</v>
      </c>
      <c r="I29" s="8"/>
    </row>
    <row r="30" spans="1:9" s="21" customFormat="1" ht="15" customHeight="1" x14ac:dyDescent="0.3">
      <c r="A30" s="277" t="s">
        <v>80</v>
      </c>
      <c r="B30" s="158">
        <v>6242</v>
      </c>
      <c r="C30" s="159">
        <v>119</v>
      </c>
      <c r="D30" s="161">
        <v>227</v>
      </c>
      <c r="E30" s="168">
        <v>346</v>
      </c>
      <c r="F30" s="161">
        <v>400</v>
      </c>
      <c r="G30" s="168">
        <v>198</v>
      </c>
      <c r="H30" s="164">
        <v>598</v>
      </c>
      <c r="I30" s="8"/>
    </row>
    <row r="31" spans="1:9" s="21" customFormat="1" ht="15" customHeight="1" x14ac:dyDescent="0.3">
      <c r="A31" s="277" t="s">
        <v>81</v>
      </c>
      <c r="B31" s="158">
        <v>3672</v>
      </c>
      <c r="C31" s="159">
        <v>403</v>
      </c>
      <c r="D31" s="161">
        <v>338</v>
      </c>
      <c r="E31" s="168">
        <v>741</v>
      </c>
      <c r="F31" s="161">
        <v>48</v>
      </c>
      <c r="G31" s="168">
        <v>903</v>
      </c>
      <c r="H31" s="164">
        <v>951</v>
      </c>
      <c r="I31" s="8"/>
    </row>
    <row r="32" spans="1:9" s="21" customFormat="1" ht="15" customHeight="1" x14ac:dyDescent="0.3">
      <c r="A32" s="277" t="s">
        <v>82</v>
      </c>
      <c r="B32" s="158">
        <v>9</v>
      </c>
      <c r="C32" s="159">
        <v>17</v>
      </c>
      <c r="D32" s="161">
        <v>9</v>
      </c>
      <c r="E32" s="168">
        <v>26</v>
      </c>
      <c r="F32" s="161" t="s">
        <v>60</v>
      </c>
      <c r="G32" s="168">
        <v>3</v>
      </c>
      <c r="H32" s="164">
        <v>3</v>
      </c>
      <c r="I32" s="8"/>
    </row>
    <row r="33" spans="1:9" s="21" customFormat="1" ht="15" customHeight="1" x14ac:dyDescent="0.3">
      <c r="A33" s="277" t="s">
        <v>83</v>
      </c>
      <c r="B33" s="158">
        <v>17428</v>
      </c>
      <c r="C33" s="166">
        <v>2603</v>
      </c>
      <c r="D33" s="161">
        <v>595</v>
      </c>
      <c r="E33" s="167">
        <v>3198</v>
      </c>
      <c r="F33" s="161">
        <v>42</v>
      </c>
      <c r="G33" s="168">
        <v>231</v>
      </c>
      <c r="H33" s="164">
        <v>273</v>
      </c>
      <c r="I33" s="8"/>
    </row>
    <row r="34" spans="1:9" s="21" customFormat="1" ht="15" customHeight="1" x14ac:dyDescent="0.3">
      <c r="A34" s="277" t="s">
        <v>233</v>
      </c>
      <c r="B34" s="161">
        <v>930</v>
      </c>
      <c r="C34" s="159" t="s">
        <v>60</v>
      </c>
      <c r="D34" s="161" t="s">
        <v>60</v>
      </c>
      <c r="E34" s="168" t="s">
        <v>60</v>
      </c>
      <c r="F34" s="161" t="s">
        <v>60</v>
      </c>
      <c r="G34" s="168" t="s">
        <v>60</v>
      </c>
      <c r="H34" s="164" t="s">
        <v>60</v>
      </c>
      <c r="I34" s="8"/>
    </row>
    <row r="35" spans="1:9" s="21" customFormat="1" ht="15" customHeight="1" x14ac:dyDescent="0.3">
      <c r="A35" s="277" t="s">
        <v>132</v>
      </c>
      <c r="B35" s="161">
        <v>342</v>
      </c>
      <c r="C35" s="159">
        <v>18</v>
      </c>
      <c r="D35" s="161">
        <v>16</v>
      </c>
      <c r="E35" s="168">
        <v>34</v>
      </c>
      <c r="F35" s="161">
        <v>20</v>
      </c>
      <c r="G35" s="168" t="s">
        <v>60</v>
      </c>
      <c r="H35" s="164">
        <v>20</v>
      </c>
      <c r="I35" s="8"/>
    </row>
    <row r="36" spans="1:9" s="21" customFormat="1" ht="15" customHeight="1" x14ac:dyDescent="0.3">
      <c r="A36" s="277" t="s">
        <v>84</v>
      </c>
      <c r="B36" s="161">
        <v>17</v>
      </c>
      <c r="C36" s="159" t="s">
        <v>60</v>
      </c>
      <c r="D36" s="161" t="s">
        <v>60</v>
      </c>
      <c r="E36" s="168" t="s">
        <v>60</v>
      </c>
      <c r="F36" s="161"/>
      <c r="G36" s="168" t="s">
        <v>60</v>
      </c>
      <c r="H36" s="164" t="s">
        <v>60</v>
      </c>
      <c r="I36" s="31"/>
    </row>
    <row r="37" spans="1:9" s="21" customFormat="1" ht="15" customHeight="1" x14ac:dyDescent="0.3">
      <c r="A37" s="277" t="s">
        <v>85</v>
      </c>
      <c r="B37" s="158">
        <v>17987</v>
      </c>
      <c r="C37" s="166">
        <v>196</v>
      </c>
      <c r="D37" s="161">
        <v>796</v>
      </c>
      <c r="E37" s="167">
        <v>992</v>
      </c>
      <c r="F37" s="161">
        <v>912</v>
      </c>
      <c r="G37" s="168">
        <v>1151</v>
      </c>
      <c r="H37" s="164">
        <v>2063</v>
      </c>
      <c r="I37" s="8"/>
    </row>
    <row r="38" spans="1:9" ht="15" customHeight="1" x14ac:dyDescent="0.3">
      <c r="A38" s="289" t="s">
        <v>86</v>
      </c>
      <c r="B38" s="169">
        <v>11</v>
      </c>
      <c r="C38" s="170" t="s">
        <v>60</v>
      </c>
      <c r="D38" s="169">
        <v>10</v>
      </c>
      <c r="E38" s="171">
        <v>10</v>
      </c>
      <c r="F38" s="169">
        <v>10</v>
      </c>
      <c r="G38" s="171" t="s">
        <v>60</v>
      </c>
      <c r="H38" s="172">
        <v>10</v>
      </c>
      <c r="I38" s="10"/>
    </row>
    <row r="39" spans="1:9" s="6" customFormat="1" ht="21.95" customHeight="1" x14ac:dyDescent="0.3">
      <c r="A39" s="290"/>
      <c r="B39" s="379" t="s">
        <v>138</v>
      </c>
      <c r="C39" s="380"/>
      <c r="D39" s="380"/>
      <c r="E39" s="380"/>
      <c r="F39" s="380"/>
      <c r="G39" s="380"/>
      <c r="H39" s="381"/>
      <c r="I39" s="1"/>
    </row>
    <row r="40" spans="1:9" s="27" customFormat="1" ht="21.95" customHeight="1" x14ac:dyDescent="0.25">
      <c r="A40" s="292" t="s">
        <v>68</v>
      </c>
      <c r="B40" s="316">
        <f t="shared" ref="B40:H40" si="0">SUM(B41:B62)</f>
        <v>114586</v>
      </c>
      <c r="C40" s="316">
        <f t="shared" si="0"/>
        <v>9539</v>
      </c>
      <c r="D40" s="316">
        <f t="shared" si="0"/>
        <v>7690</v>
      </c>
      <c r="E40" s="316">
        <f t="shared" si="0"/>
        <v>17229</v>
      </c>
      <c r="F40" s="316">
        <f t="shared" si="0"/>
        <v>4384</v>
      </c>
      <c r="G40" s="316">
        <f t="shared" si="0"/>
        <v>3922</v>
      </c>
      <c r="H40" s="316">
        <f t="shared" si="0"/>
        <v>8306</v>
      </c>
      <c r="I40" s="23"/>
    </row>
    <row r="41" spans="1:9" ht="15" customHeight="1" x14ac:dyDescent="0.3">
      <c r="A41" s="279" t="s">
        <v>69</v>
      </c>
      <c r="B41" s="317">
        <v>7800</v>
      </c>
      <c r="C41" s="318">
        <v>225</v>
      </c>
      <c r="D41" s="317">
        <v>925</v>
      </c>
      <c r="E41" s="319">
        <f>C41+D41</f>
        <v>1150</v>
      </c>
      <c r="F41" s="317">
        <v>18</v>
      </c>
      <c r="G41" s="318">
        <v>271</v>
      </c>
      <c r="H41" s="320">
        <f>F41+G41</f>
        <v>289</v>
      </c>
    </row>
    <row r="42" spans="1:9" ht="15" customHeight="1" x14ac:dyDescent="0.3">
      <c r="A42" s="279" t="s">
        <v>70</v>
      </c>
      <c r="B42" s="317">
        <v>4587</v>
      </c>
      <c r="C42" s="318">
        <v>100</v>
      </c>
      <c r="D42" s="317">
        <v>878</v>
      </c>
      <c r="E42" s="319">
        <f t="shared" ref="E42:E62" si="1">C42+D42</f>
        <v>978</v>
      </c>
      <c r="F42" s="317">
        <v>2</v>
      </c>
      <c r="G42" s="318">
        <v>360</v>
      </c>
      <c r="H42" s="320">
        <f t="shared" ref="H42:H62" si="2">F42+G42</f>
        <v>362</v>
      </c>
    </row>
    <row r="43" spans="1:9" ht="15" customHeight="1" x14ac:dyDescent="0.3">
      <c r="A43" s="279" t="s">
        <v>71</v>
      </c>
      <c r="B43" s="317">
        <v>4923</v>
      </c>
      <c r="C43" s="318">
        <v>139</v>
      </c>
      <c r="D43" s="317">
        <v>53</v>
      </c>
      <c r="E43" s="319">
        <f t="shared" si="1"/>
        <v>192</v>
      </c>
      <c r="F43" s="317">
        <v>7</v>
      </c>
      <c r="G43" s="318">
        <v>21</v>
      </c>
      <c r="H43" s="320">
        <f t="shared" si="2"/>
        <v>28</v>
      </c>
    </row>
    <row r="44" spans="1:9" ht="15" customHeight="1" x14ac:dyDescent="0.3">
      <c r="A44" s="279" t="s">
        <v>72</v>
      </c>
      <c r="B44" s="317">
        <v>8837</v>
      </c>
      <c r="C44" s="318">
        <v>53</v>
      </c>
      <c r="D44" s="317">
        <v>72</v>
      </c>
      <c r="E44" s="319">
        <f t="shared" si="1"/>
        <v>125</v>
      </c>
      <c r="F44" s="317">
        <v>963</v>
      </c>
      <c r="G44" s="318">
        <v>1</v>
      </c>
      <c r="H44" s="320">
        <f t="shared" si="2"/>
        <v>964</v>
      </c>
    </row>
    <row r="45" spans="1:9" ht="15" customHeight="1" x14ac:dyDescent="0.3">
      <c r="A45" s="279" t="s">
        <v>73</v>
      </c>
      <c r="B45" s="317">
        <v>510</v>
      </c>
      <c r="C45" s="318">
        <v>64</v>
      </c>
      <c r="D45" s="317">
        <v>21</v>
      </c>
      <c r="E45" s="319">
        <f t="shared" si="1"/>
        <v>85</v>
      </c>
      <c r="F45" s="317">
        <v>0</v>
      </c>
      <c r="G45" s="318">
        <v>3</v>
      </c>
      <c r="H45" s="320">
        <f t="shared" si="2"/>
        <v>3</v>
      </c>
    </row>
    <row r="46" spans="1:9" ht="15" customHeight="1" x14ac:dyDescent="0.3">
      <c r="A46" s="279" t="s">
        <v>74</v>
      </c>
      <c r="B46" s="317">
        <v>1537</v>
      </c>
      <c r="C46" s="318">
        <v>25</v>
      </c>
      <c r="D46" s="317">
        <v>50</v>
      </c>
      <c r="E46" s="319">
        <f t="shared" si="1"/>
        <v>75</v>
      </c>
      <c r="F46" s="317">
        <v>388</v>
      </c>
      <c r="G46" s="318">
        <v>145</v>
      </c>
      <c r="H46" s="320">
        <f t="shared" si="2"/>
        <v>533</v>
      </c>
    </row>
    <row r="47" spans="1:9" ht="15" customHeight="1" x14ac:dyDescent="0.3">
      <c r="A47" s="279" t="s">
        <v>231</v>
      </c>
      <c r="B47" s="317">
        <v>3525</v>
      </c>
      <c r="C47" s="318">
        <v>660</v>
      </c>
      <c r="D47" s="317">
        <v>330</v>
      </c>
      <c r="E47" s="319">
        <f t="shared" si="1"/>
        <v>990</v>
      </c>
      <c r="F47" s="317">
        <v>186</v>
      </c>
      <c r="G47" s="318">
        <v>15</v>
      </c>
      <c r="H47" s="320">
        <f t="shared" si="2"/>
        <v>201</v>
      </c>
    </row>
    <row r="48" spans="1:9" ht="15" customHeight="1" x14ac:dyDescent="0.3">
      <c r="A48" s="279" t="s">
        <v>75</v>
      </c>
      <c r="B48" s="317">
        <v>570</v>
      </c>
      <c r="C48" s="318">
        <v>470</v>
      </c>
      <c r="D48" s="317">
        <v>370</v>
      </c>
      <c r="E48" s="319">
        <f t="shared" si="1"/>
        <v>840</v>
      </c>
      <c r="F48" s="317">
        <v>0</v>
      </c>
      <c r="G48" s="318">
        <v>30</v>
      </c>
      <c r="H48" s="320">
        <f t="shared" si="2"/>
        <v>30</v>
      </c>
    </row>
    <row r="49" spans="1:8" ht="15" customHeight="1" x14ac:dyDescent="0.3">
      <c r="A49" s="279" t="s">
        <v>76</v>
      </c>
      <c r="B49" s="317">
        <v>201</v>
      </c>
      <c r="C49" s="318">
        <v>443</v>
      </c>
      <c r="D49" s="317">
        <v>172</v>
      </c>
      <c r="E49" s="319">
        <f t="shared" si="1"/>
        <v>615</v>
      </c>
      <c r="F49" s="317">
        <v>254</v>
      </c>
      <c r="G49" s="318">
        <v>197</v>
      </c>
      <c r="H49" s="320">
        <f t="shared" si="2"/>
        <v>451</v>
      </c>
    </row>
    <row r="50" spans="1:8" ht="15" customHeight="1" x14ac:dyDescent="0.3">
      <c r="A50" s="279" t="s">
        <v>77</v>
      </c>
      <c r="B50" s="317">
        <v>9922</v>
      </c>
      <c r="C50" s="318">
        <v>703</v>
      </c>
      <c r="D50" s="317">
        <v>1338</v>
      </c>
      <c r="E50" s="319">
        <f t="shared" si="1"/>
        <v>2041</v>
      </c>
      <c r="F50" s="317">
        <v>295</v>
      </c>
      <c r="G50" s="318">
        <v>495</v>
      </c>
      <c r="H50" s="320">
        <f t="shared" si="2"/>
        <v>790</v>
      </c>
    </row>
    <row r="51" spans="1:8" ht="15" customHeight="1" x14ac:dyDescent="0.3">
      <c r="A51" s="279" t="s">
        <v>78</v>
      </c>
      <c r="B51" s="317">
        <v>5898</v>
      </c>
      <c r="C51" s="318">
        <v>55</v>
      </c>
      <c r="D51" s="317">
        <v>112</v>
      </c>
      <c r="E51" s="319">
        <f t="shared" si="1"/>
        <v>167</v>
      </c>
      <c r="F51" s="317">
        <v>0</v>
      </c>
      <c r="G51" s="318">
        <v>83</v>
      </c>
      <c r="H51" s="320">
        <f t="shared" si="2"/>
        <v>83</v>
      </c>
    </row>
    <row r="52" spans="1:8" ht="15" customHeight="1" x14ac:dyDescent="0.3">
      <c r="A52" s="279" t="s">
        <v>79</v>
      </c>
      <c r="B52" s="317">
        <v>27</v>
      </c>
      <c r="C52" s="318">
        <v>3</v>
      </c>
      <c r="D52" s="317">
        <v>44</v>
      </c>
      <c r="E52" s="319">
        <f t="shared" si="1"/>
        <v>47</v>
      </c>
      <c r="F52" s="317">
        <v>0</v>
      </c>
      <c r="G52" s="318">
        <v>9</v>
      </c>
      <c r="H52" s="320">
        <f t="shared" si="2"/>
        <v>9</v>
      </c>
    </row>
    <row r="53" spans="1:8" ht="15" customHeight="1" x14ac:dyDescent="0.3">
      <c r="A53" s="279" t="s">
        <v>232</v>
      </c>
      <c r="B53" s="317">
        <v>1133</v>
      </c>
      <c r="C53" s="318">
        <v>304</v>
      </c>
      <c r="D53" s="317">
        <v>641</v>
      </c>
      <c r="E53" s="319">
        <f t="shared" si="1"/>
        <v>945</v>
      </c>
      <c r="F53" s="317">
        <v>98</v>
      </c>
      <c r="G53" s="318">
        <v>402</v>
      </c>
      <c r="H53" s="320">
        <f t="shared" si="2"/>
        <v>500</v>
      </c>
    </row>
    <row r="54" spans="1:8" ht="15" customHeight="1" x14ac:dyDescent="0.3">
      <c r="A54" s="279" t="s">
        <v>80</v>
      </c>
      <c r="B54" s="317">
        <v>6246</v>
      </c>
      <c r="C54" s="318">
        <v>119</v>
      </c>
      <c r="D54" s="317">
        <v>227</v>
      </c>
      <c r="E54" s="319">
        <f t="shared" si="1"/>
        <v>346</v>
      </c>
      <c r="F54" s="317">
        <v>400</v>
      </c>
      <c r="G54" s="318">
        <v>198</v>
      </c>
      <c r="H54" s="320">
        <f t="shared" si="2"/>
        <v>598</v>
      </c>
    </row>
    <row r="55" spans="1:8" ht="15" customHeight="1" x14ac:dyDescent="0.3">
      <c r="A55" s="279" t="s">
        <v>81</v>
      </c>
      <c r="B55" s="317">
        <v>3771</v>
      </c>
      <c r="C55" s="318">
        <v>403</v>
      </c>
      <c r="D55" s="317">
        <v>338</v>
      </c>
      <c r="E55" s="319">
        <f t="shared" si="1"/>
        <v>741</v>
      </c>
      <c r="F55" s="317">
        <v>741</v>
      </c>
      <c r="G55" s="318">
        <v>48</v>
      </c>
      <c r="H55" s="320">
        <f t="shared" si="2"/>
        <v>789</v>
      </c>
    </row>
    <row r="56" spans="1:8" ht="15" customHeight="1" x14ac:dyDescent="0.3">
      <c r="A56" s="279" t="s">
        <v>82</v>
      </c>
      <c r="B56" s="317">
        <v>5</v>
      </c>
      <c r="C56" s="318">
        <v>203</v>
      </c>
      <c r="D56" s="317">
        <v>150</v>
      </c>
      <c r="E56" s="319">
        <f t="shared" si="1"/>
        <v>353</v>
      </c>
      <c r="F56" s="317">
        <v>0</v>
      </c>
      <c r="G56" s="318">
        <v>18</v>
      </c>
      <c r="H56" s="320">
        <f t="shared" si="2"/>
        <v>18</v>
      </c>
    </row>
    <row r="57" spans="1:8" ht="15" customHeight="1" x14ac:dyDescent="0.3">
      <c r="A57" s="279" t="s">
        <v>83</v>
      </c>
      <c r="B57" s="317">
        <v>35338</v>
      </c>
      <c r="C57" s="318">
        <v>5356</v>
      </c>
      <c r="D57" s="317">
        <v>1146</v>
      </c>
      <c r="E57" s="319">
        <f t="shared" si="1"/>
        <v>6502</v>
      </c>
      <c r="F57" s="317">
        <v>90</v>
      </c>
      <c r="G57" s="318">
        <v>472</v>
      </c>
      <c r="H57" s="320">
        <f t="shared" si="2"/>
        <v>562</v>
      </c>
    </row>
    <row r="58" spans="1:8" ht="15" customHeight="1" x14ac:dyDescent="0.3">
      <c r="A58" s="279" t="s">
        <v>233</v>
      </c>
      <c r="B58" s="317">
        <v>395</v>
      </c>
      <c r="C58" s="318">
        <v>0</v>
      </c>
      <c r="D58" s="317">
        <v>0</v>
      </c>
      <c r="E58" s="319">
        <f t="shared" si="1"/>
        <v>0</v>
      </c>
      <c r="F58" s="317">
        <v>0</v>
      </c>
      <c r="G58" s="318">
        <v>0</v>
      </c>
      <c r="H58" s="320">
        <f t="shared" si="2"/>
        <v>0</v>
      </c>
    </row>
    <row r="59" spans="1:8" ht="15" customHeight="1" x14ac:dyDescent="0.3">
      <c r="A59" s="279" t="s">
        <v>132</v>
      </c>
      <c r="B59" s="317">
        <v>345</v>
      </c>
      <c r="C59" s="318">
        <v>18</v>
      </c>
      <c r="D59" s="317">
        <v>16</v>
      </c>
      <c r="E59" s="319">
        <f t="shared" si="1"/>
        <v>34</v>
      </c>
      <c r="F59" s="317">
        <v>20</v>
      </c>
      <c r="G59" s="318">
        <v>0</v>
      </c>
      <c r="H59" s="320">
        <f t="shared" si="2"/>
        <v>20</v>
      </c>
    </row>
    <row r="60" spans="1:8" ht="15" customHeight="1" x14ac:dyDescent="0.3">
      <c r="A60" s="279" t="s">
        <v>84</v>
      </c>
      <c r="B60" s="317">
        <v>19</v>
      </c>
      <c r="C60" s="318">
        <v>0</v>
      </c>
      <c r="D60" s="317">
        <v>0</v>
      </c>
      <c r="E60" s="319">
        <f t="shared" si="1"/>
        <v>0</v>
      </c>
      <c r="F60" s="317">
        <v>0</v>
      </c>
      <c r="G60" s="318">
        <v>0</v>
      </c>
      <c r="H60" s="320">
        <f t="shared" si="2"/>
        <v>0</v>
      </c>
    </row>
    <row r="61" spans="1:8" ht="15" customHeight="1" x14ac:dyDescent="0.3">
      <c r="A61" s="279" t="s">
        <v>85</v>
      </c>
      <c r="B61" s="317">
        <v>18985</v>
      </c>
      <c r="C61" s="318">
        <v>196</v>
      </c>
      <c r="D61" s="317">
        <v>797</v>
      </c>
      <c r="E61" s="319">
        <f t="shared" si="1"/>
        <v>993</v>
      </c>
      <c r="F61" s="317">
        <v>912</v>
      </c>
      <c r="G61" s="318">
        <v>1154</v>
      </c>
      <c r="H61" s="320">
        <f t="shared" si="2"/>
        <v>2066</v>
      </c>
    </row>
    <row r="62" spans="1:8" ht="15" customHeight="1" x14ac:dyDescent="0.3">
      <c r="A62" s="280" t="s">
        <v>86</v>
      </c>
      <c r="B62" s="321">
        <v>12</v>
      </c>
      <c r="C62" s="318">
        <v>0</v>
      </c>
      <c r="D62" s="321">
        <v>10</v>
      </c>
      <c r="E62" s="319">
        <f t="shared" si="1"/>
        <v>10</v>
      </c>
      <c r="F62" s="321">
        <v>10</v>
      </c>
      <c r="G62" s="322">
        <v>0</v>
      </c>
      <c r="H62" s="320">
        <f t="shared" si="2"/>
        <v>10</v>
      </c>
    </row>
    <row r="63" spans="1:8" ht="18" customHeight="1" x14ac:dyDescent="0.25">
      <c r="A63" s="173" t="s">
        <v>129</v>
      </c>
      <c r="B63" s="371" t="s">
        <v>175</v>
      </c>
      <c r="C63" s="371"/>
      <c r="D63" s="371"/>
      <c r="E63" s="371"/>
      <c r="F63" s="371"/>
      <c r="G63" s="371"/>
      <c r="H63" s="371"/>
    </row>
    <row r="64" spans="1:8" ht="18" customHeight="1" x14ac:dyDescent="0.25">
      <c r="A64" s="234"/>
      <c r="B64" s="234"/>
      <c r="C64" s="234"/>
      <c r="D64" s="234"/>
      <c r="E64" s="234"/>
      <c r="F64" s="234"/>
      <c r="G64" s="234"/>
      <c r="H64" s="234"/>
    </row>
    <row r="65" spans="1:8" ht="18" customHeight="1" x14ac:dyDescent="0.25"/>
    <row r="66" spans="1:8" ht="18" customHeight="1" x14ac:dyDescent="0.25">
      <c r="A66" s="339" t="s">
        <v>228</v>
      </c>
      <c r="B66" s="340"/>
      <c r="C66" s="340"/>
      <c r="D66" s="340"/>
      <c r="E66" s="340"/>
      <c r="F66" s="340"/>
      <c r="G66" s="340"/>
      <c r="H66" s="340"/>
    </row>
  </sheetData>
  <mergeCells count="13">
    <mergeCell ref="A66:H66"/>
    <mergeCell ref="A1:H1"/>
    <mergeCell ref="F2:H2"/>
    <mergeCell ref="A8:H8"/>
    <mergeCell ref="A15:H15"/>
    <mergeCell ref="A7:H7"/>
    <mergeCell ref="A12:A13"/>
    <mergeCell ref="B12:B13"/>
    <mergeCell ref="C12:E12"/>
    <mergeCell ref="F12:H12"/>
    <mergeCell ref="A2:B2"/>
    <mergeCell ref="B39:H39"/>
    <mergeCell ref="B63:H63"/>
  </mergeCells>
  <pageMargins left="0.25" right="0.25" top="0.5" bottom="0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29</vt:i4>
      </vt:variant>
    </vt:vector>
  </HeadingPairs>
  <TitlesOfParts>
    <vt:vector size="52" baseType="lpstr">
      <vt:lpstr>Sheet1</vt:lpstr>
      <vt:lpstr>3.1</vt:lpstr>
      <vt:lpstr>3.2</vt:lpstr>
      <vt:lpstr>3.3</vt:lpstr>
      <vt:lpstr>3.4</vt:lpstr>
      <vt:lpstr>3.5</vt:lpstr>
      <vt:lpstr>3.6</vt:lpstr>
      <vt:lpstr>3.6a</vt:lpstr>
      <vt:lpstr>3.6b</vt:lpstr>
      <vt:lpstr>3.7</vt:lpstr>
      <vt:lpstr>3.8</vt:lpstr>
      <vt:lpstr>3.8a</vt:lpstr>
      <vt:lpstr>3.9</vt:lpstr>
      <vt:lpstr>3.10</vt:lpstr>
      <vt:lpstr>3.10a</vt:lpstr>
      <vt:lpstr>3.11</vt:lpstr>
      <vt:lpstr>3.12</vt:lpstr>
      <vt:lpstr>3.13</vt:lpstr>
      <vt:lpstr>3.13a</vt:lpstr>
      <vt:lpstr>3.14</vt:lpstr>
      <vt:lpstr>3.15 -a</vt:lpstr>
      <vt:lpstr>3.15 -b</vt:lpstr>
      <vt:lpstr>3.15a- c</vt:lpstr>
      <vt:lpstr>'3.4'!_Hlk60667152</vt:lpstr>
      <vt:lpstr>'3.5'!_Hlk60667152</vt:lpstr>
      <vt:lpstr>'3.7'!_Hlk60674210</vt:lpstr>
      <vt:lpstr>'3.8'!_Hlk60678545</vt:lpstr>
      <vt:lpstr>'3.8a'!_Hlk60678545</vt:lpstr>
      <vt:lpstr>'3.15 -a'!_Hlk60688346</vt:lpstr>
      <vt:lpstr>'3.1'!Print_Area</vt:lpstr>
      <vt:lpstr>'3.10'!Print_Area</vt:lpstr>
      <vt:lpstr>'3.10a'!Print_Area</vt:lpstr>
      <vt:lpstr>'3.11'!Print_Area</vt:lpstr>
      <vt:lpstr>'3.12'!Print_Area</vt:lpstr>
      <vt:lpstr>'3.13'!Print_Area</vt:lpstr>
      <vt:lpstr>'3.13a'!Print_Area</vt:lpstr>
      <vt:lpstr>'3.14'!Print_Area</vt:lpstr>
      <vt:lpstr>'3.15 -a'!Print_Area</vt:lpstr>
      <vt:lpstr>'3.15 -b'!Print_Area</vt:lpstr>
      <vt:lpstr>'3.15a- c'!Print_Area</vt:lpstr>
      <vt:lpstr>'3.2'!Print_Area</vt:lpstr>
      <vt:lpstr>'3.3'!Print_Area</vt:lpstr>
      <vt:lpstr>'3.4'!Print_Area</vt:lpstr>
      <vt:lpstr>'3.5'!Print_Area</vt:lpstr>
      <vt:lpstr>'3.6'!Print_Area</vt:lpstr>
      <vt:lpstr>'3.6a'!Print_Area</vt:lpstr>
      <vt:lpstr>'3.6b'!Print_Area</vt:lpstr>
      <vt:lpstr>'3.7'!Print_Area</vt:lpstr>
      <vt:lpstr>'3.8'!Print_Area</vt:lpstr>
      <vt:lpstr>'3.8a'!Print_Area</vt:lpstr>
      <vt:lpstr>'3.9'!Print_Area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MICS6SE3</dc:creator>
  <cp:lastModifiedBy>KHALEEQ</cp:lastModifiedBy>
  <cp:lastPrinted>2023-05-08T11:37:38Z</cp:lastPrinted>
  <dcterms:created xsi:type="dcterms:W3CDTF">2022-08-25T11:23:55Z</dcterms:created>
  <dcterms:modified xsi:type="dcterms:W3CDTF">2023-05-08T11:37:52Z</dcterms:modified>
</cp:coreProperties>
</file>